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'Лист1'!$A$1:$H$105</definedName>
    <definedName name="_xlnm.Print_Titles" localSheetId="0">'Лист1'!$5:$6</definedName>
  </definedNames>
  <calcPr fullCalcOnLoad="1"/>
</workbook>
</file>

<file path=xl/sharedStrings.xml><?xml version="1.0" encoding="utf-8"?>
<sst xmlns="http://schemas.openxmlformats.org/spreadsheetml/2006/main" count="105" uniqueCount="92">
  <si>
    <t>Информация об обороте товаров (работ, услуг), производимых субъектами малого и среднего предпринимательства (Индикативный план социально-экономического развития Братского сельского поселения Тихорецкого района на 2020 год)</t>
  </si>
  <si>
    <t>Показатель, единица измерения</t>
  </si>
  <si>
    <t>2019г. в % к 2018 г.</t>
  </si>
  <si>
    <t>2020г. в % к 2019 г.</t>
  </si>
  <si>
    <t>отчет</t>
  </si>
  <si>
    <t>оценка</t>
  </si>
  <si>
    <t>прогноз</t>
  </si>
  <si>
    <t>Среднегодовая численность постоянного населения – всего,  тыс. чел.</t>
  </si>
  <si>
    <t>2,2</t>
  </si>
  <si>
    <t>Среднедушевой денежный доход на одного жителя, тыс. руб.</t>
  </si>
  <si>
    <t>Численность экономически активного населения, тыс. чел.</t>
  </si>
  <si>
    <t>Численность занятых в экономике, тыс. чел.</t>
  </si>
  <si>
    <t>Номинальная начисленная среднемесячная заработная плата, тыс. руб.</t>
  </si>
  <si>
    <t>Численность занятых в личных подсобных хозяйствах,       тыс. чел.</t>
  </si>
  <si>
    <t>Среднемесячные доходы занятых в личных подсобных хозяйствах, тыс.руб.</t>
  </si>
  <si>
    <t>Уровень регистрируемой безработицы, в % к численности трудоспособного населения в трудоспособном возрасте</t>
  </si>
  <si>
    <t>Прибыль прибыльных предприятий по полному кругу, тыс. рублей</t>
  </si>
  <si>
    <t>Фонд оплаты труда по полному кругу предприятий и организаций, тыс. руб.</t>
  </si>
  <si>
    <t>Объём отгруженных товаров собственного производства (С+D+E) по полному кругу</t>
  </si>
  <si>
    <t>Обрабатывающие производства  по полному кругу (D), тыс.руб</t>
  </si>
  <si>
    <t>Производство основных видов промышленной продукции в натуральном выражении</t>
  </si>
  <si>
    <t>1.неметаллические минеральные продукты, тыс. штук</t>
  </si>
  <si>
    <t>Объем продукции сельского хозяйства всех категорий хозяйств, тыс. руб.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</si>
  <si>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</si>
  <si>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</si>
  <si>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</si>
  <si>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Производство основных видов сельскохозяйственной продукции</t>
  </si>
  <si>
    <t>Зерно (в весе  после доработки), тыс.тонн</t>
  </si>
  <si>
    <t>Сахарная свекла, тыс. тонн</t>
  </si>
  <si>
    <t>Подсолнечник (в весе после доработки), тыс. тонн</t>
  </si>
  <si>
    <t>Картофель - всего, тыс. тонн</t>
  </si>
  <si>
    <t>в том числе в личных подсобных хозяйствах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</si>
  <si>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</si>
  <si>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</si>
  <si>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</si>
  <si>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</si>
  <si>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 xml:space="preserve">Численность поголовья сельскохозяйственных животных  </t>
  </si>
  <si>
    <t>Крупный рогатый скот, голов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</si>
  <si>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</si>
  <si>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</si>
  <si>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</si>
  <si>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</si>
  <si>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Оборот розничной торговли,  тыс. руб.</t>
  </si>
  <si>
    <t>Оборот общественного питания, тыс. руб.</t>
  </si>
  <si>
    <t>Объем платных услуг населению, тыс. руб.</t>
  </si>
  <si>
    <t>Объем инвестиций в основной капитал за счет всех источников финансирования, тыс. руб.</t>
  </si>
  <si>
    <t>Социальная сфера</t>
  </si>
  <si>
    <t>Численность детей в  дошкольных  образовательных учреждениях, тыс. чел.</t>
  </si>
  <si>
    <t>Численность учащихся в учреждениях:</t>
  </si>
  <si>
    <t>общеобразовательных, тыс. чел.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</si>
  <si>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</si>
  <si>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</si>
  <si>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</si>
  <si>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</si>
  <si>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</si>
  <si>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</si>
  <si>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 xml:space="preserve">амбулаторно-поликлиническими учреждениями, посещений в смену на 1 тыс. населения </t>
  </si>
  <si>
    <t>врачами, чел. на 1 тыс. населения</t>
  </si>
  <si>
    <t>средним медицинским персоналом, чел. на 1 тыс. населения</t>
  </si>
  <si>
    <t>дошкольными образовательными учреждениями, мест на 1000 детей дошкольного возраста</t>
  </si>
  <si>
    <t>количество мест в учреждениях дошкольного образования, мест</t>
  </si>
  <si>
    <t>обеспеченность спортивными сооружениям, кв. м. на 1 тыс. населения</t>
  </si>
  <si>
    <t>удельный вес населения, занимающегося спортом, %</t>
  </si>
  <si>
    <t>Количество организаций, зарегистрированных на территории сельского поселения, единиц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</si>
  <si>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</si>
  <si>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</si>
  <si>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</si>
  <si>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в том чиле индивидуальных предпринимателей</t>
  </si>
  <si>
    <t>в том числе КФХ</t>
  </si>
  <si>
    <t>в том числе ЛПХ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</si>
  <si>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</si>
  <si>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</si>
  <si>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</si>
  <si>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</si>
  <si>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Протяженность автомобильных дорог местного значения, км.</t>
  </si>
  <si>
    <t>в том числе с твердым порытием</t>
  </si>
  <si>
    <t>Удельный вес газифицированных квартир (домовладений) от общего количества квартир (домовладений), %</t>
  </si>
  <si>
    <t>Обеспеченность населения объектами розничной торговли, кв. м. на 1 тыс. населения</t>
  </si>
  <si>
    <t>Развитие муниципального сектора экономики</t>
  </si>
  <si>
    <t>Количество организаций муниципальной формы собственности, всего</t>
  </si>
  <si>
    <t>из них: социальной сферы</t>
  </si>
  <si>
    <t>Доходы, полученные от сдачи в аренду имущества, находящегося в муниципальной собственности, тыс. руб.</t>
  </si>
  <si>
    <t xml:space="preserve">Объем отгруженных товаров собственного производства, выполненных работ и услуг собственными силами по организациям муниципальной формы собственности, тыс. руб. </t>
  </si>
  <si>
    <t>Инвестиции в основной капитал  организаций муниципальной формы собственности за счет всех источников финансирования в ценах соответствующего периода, тыс. руб.</t>
  </si>
  <si>
    <t>Оборот общественного питания предприятий и организаций муниципальной формы собственности в ценах соответствующего периода, тыс.руб.</t>
  </si>
  <si>
    <t>Объем платных услуг населению организаций муниципальной формы собственности в ценах соответствующего периода, тыс.руб.</t>
  </si>
  <si>
    <t>Среднегодовая численность работающих в организациях муниципальной формы собственности,чел</t>
  </si>
  <si>
    <t>Среднегодовая численность работников органов местного самоуправления, чел</t>
  </si>
  <si>
    <t>Развитие малого предпринимательства</t>
  </si>
  <si>
    <t>количество субъектов малого предпринимательства в расчете на 1000 чел. населения (единиц)</t>
  </si>
  <si>
    <t>доля среднесписочной численности работников (без внешних совместителей) малых предприятий в среднесписочной численности работников всех предприятий и организаций, %</t>
  </si>
  <si>
    <t>общий объем расходов бюджета поселения на развитие и поддержку  малого предпринимательства в расчете на 1 малое предприятие (руб.)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</si>
</sst>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@"/>
    <numFmt numFmtId="167" formatCode="0"/>
    <numFmt numFmtId="168" formatCode="0.0"/>
    <numFmt numFmtId="169" formatCode="0.000"/>
  </numFmts>
  <fonts count="7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2" fillId="0" borderId="0" xfId="0" applyFont="1" applyFill="1" applyAlignment="1">
      <alignment/>
    </xf>
    <xf numFmtId="164" fontId="2" fillId="0" borderId="0" xfId="0" applyFont="1" applyFill="1" applyAlignment="1">
      <alignment horizontal="center"/>
    </xf>
    <xf numFmtId="165" fontId="2" fillId="0" borderId="0" xfId="0" applyNumberFormat="1" applyFont="1" applyFill="1" applyAlignment="1">
      <alignment horizontal="center"/>
    </xf>
    <xf numFmtId="164" fontId="3" fillId="0" borderId="0" xfId="0" applyFont="1" applyFill="1" applyAlignment="1">
      <alignment/>
    </xf>
    <xf numFmtId="164" fontId="4" fillId="0" borderId="0" xfId="0" applyFont="1" applyFill="1" applyAlignment="1">
      <alignment horizontal="center"/>
    </xf>
    <xf numFmtId="164" fontId="5" fillId="0" borderId="0" xfId="0" applyFont="1" applyFill="1" applyBorder="1" applyAlignment="1">
      <alignment horizontal="center" vertical="center" wrapText="1"/>
    </xf>
    <xf numFmtId="164" fontId="4" fillId="0" borderId="1" xfId="0" applyFont="1" applyFill="1" applyBorder="1" applyAlignment="1">
      <alignment horizontal="center" vertical="center"/>
    </xf>
    <xf numFmtId="164" fontId="4" fillId="0" borderId="1" xfId="0" applyFont="1" applyFill="1" applyBorder="1" applyAlignment="1">
      <alignment horizontal="center" vertical="center" wrapText="1"/>
    </xf>
    <xf numFmtId="164" fontId="4" fillId="0" borderId="1" xfId="0" applyFont="1" applyFill="1" applyBorder="1" applyAlignment="1">
      <alignment horizontal="center"/>
    </xf>
    <xf numFmtId="165" fontId="6" fillId="0" borderId="0" xfId="0" applyNumberFormat="1" applyFont="1" applyFill="1" applyAlignment="1">
      <alignment horizontal="center"/>
    </xf>
    <xf numFmtId="164" fontId="6" fillId="0" borderId="0" xfId="0" applyFont="1" applyFill="1" applyAlignment="1">
      <alignment/>
    </xf>
    <xf numFmtId="166" fontId="6" fillId="0" borderId="1" xfId="0" applyNumberFormat="1" applyFont="1" applyFill="1" applyBorder="1" applyAlignment="1">
      <alignment horizontal="center"/>
    </xf>
    <xf numFmtId="164" fontId="4" fillId="0" borderId="1" xfId="0" applyFont="1" applyFill="1" applyBorder="1" applyAlignment="1">
      <alignment horizontal="left" vertical="center" wrapText="1"/>
    </xf>
    <xf numFmtId="165" fontId="6" fillId="0" borderId="1" xfId="0" applyNumberFormat="1" applyFont="1" applyFill="1" applyBorder="1" applyAlignment="1">
      <alignment horizontal="center"/>
    </xf>
    <xf numFmtId="164" fontId="4" fillId="0" borderId="1" xfId="0" applyFont="1" applyFill="1" applyBorder="1" applyAlignment="1">
      <alignment horizontal="left" wrapText="1"/>
    </xf>
    <xf numFmtId="167" fontId="4" fillId="0" borderId="1" xfId="0" applyNumberFormat="1" applyFont="1" applyFill="1" applyBorder="1" applyAlignment="1">
      <alignment horizontal="center"/>
    </xf>
    <xf numFmtId="168" fontId="4" fillId="0" borderId="1" xfId="0" applyNumberFormat="1" applyFont="1" applyFill="1" applyBorder="1" applyAlignment="1">
      <alignment horizontal="center"/>
    </xf>
    <xf numFmtId="169" fontId="4" fillId="0" borderId="1" xfId="0" applyNumberFormat="1" applyFont="1" applyFill="1" applyBorder="1" applyAlignment="1">
      <alignment horizontal="center"/>
    </xf>
    <xf numFmtId="169" fontId="6" fillId="0" borderId="1" xfId="0" applyNumberFormat="1" applyFont="1" applyFill="1" applyBorder="1" applyAlignment="1">
      <alignment horizontal="center"/>
    </xf>
    <xf numFmtId="168" fontId="6" fillId="0" borderId="1" xfId="0" applyNumberFormat="1" applyFont="1" applyFill="1" applyBorder="1" applyAlignment="1">
      <alignment horizontal="center"/>
    </xf>
    <xf numFmtId="167" fontId="6" fillId="0" borderId="1" xfId="0" applyNumberFormat="1" applyFont="1" applyFill="1" applyBorder="1" applyAlignment="1">
      <alignment horizontal="center"/>
    </xf>
    <xf numFmtId="164" fontId="4" fillId="0" borderId="1" xfId="0" applyFont="1" applyFill="1" applyBorder="1" applyAlignment="1" applyProtection="1">
      <alignment horizontal="left" vertical="top" wrapText="1"/>
      <protection/>
    </xf>
    <xf numFmtId="164" fontId="4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10"/>
  <sheetViews>
    <sheetView tabSelected="1" workbookViewId="0" topLeftCell="A1">
      <selection activeCell="L10" sqref="L10"/>
    </sheetView>
  </sheetViews>
  <sheetFormatPr defaultColWidth="9.00390625" defaultRowHeight="12.75"/>
  <cols>
    <col min="1" max="1" width="43.375" style="1" customWidth="1"/>
    <col min="2" max="2" width="9.00390625" style="2" customWidth="1"/>
    <col min="3" max="3" width="11.875" style="2" customWidth="1"/>
    <col min="4" max="4" width="8.00390625" style="2" customWidth="1"/>
    <col min="5" max="5" width="9.875" style="2" customWidth="1"/>
    <col min="6" max="6" width="9.375" style="2" customWidth="1"/>
    <col min="7" max="7" width="11.125" style="3" customWidth="1"/>
    <col min="8" max="8" width="14.375" style="3" customWidth="1"/>
    <col min="9" max="16384" width="9.125" style="1" customWidth="1"/>
  </cols>
  <sheetData>
    <row r="1" spans="1:6" ht="28.5" customHeight="1">
      <c r="A1" s="4"/>
      <c r="B1" s="5"/>
      <c r="C1" s="5"/>
      <c r="D1" s="5"/>
      <c r="E1" s="5"/>
      <c r="F1" s="5"/>
    </row>
    <row r="2" spans="1:6" ht="48" customHeight="1">
      <c r="A2" s="6" t="s">
        <v>0</v>
      </c>
      <c r="B2" s="6"/>
      <c r="C2" s="6"/>
      <c r="D2" s="6"/>
      <c r="E2" s="6"/>
      <c r="F2" s="6"/>
    </row>
    <row r="3" ht="0.75" customHeight="1"/>
    <row r="4" ht="18" customHeight="1"/>
    <row r="5" spans="1:8" s="11" customFormat="1" ht="21" customHeight="1">
      <c r="A5" s="7" t="s">
        <v>1</v>
      </c>
      <c r="B5" s="7">
        <v>2018</v>
      </c>
      <c r="C5" s="7">
        <v>2019</v>
      </c>
      <c r="D5" s="8" t="s">
        <v>2</v>
      </c>
      <c r="E5" s="9">
        <v>2020</v>
      </c>
      <c r="F5" s="8" t="s">
        <v>3</v>
      </c>
      <c r="G5" s="10"/>
      <c r="H5" s="10"/>
    </row>
    <row r="6" spans="1:8" s="11" customFormat="1" ht="33.75" customHeight="1">
      <c r="A6" s="7"/>
      <c r="B6" s="7" t="s">
        <v>4</v>
      </c>
      <c r="C6" s="7" t="s">
        <v>5</v>
      </c>
      <c r="D6" s="8"/>
      <c r="E6" s="7" t="s">
        <v>6</v>
      </c>
      <c r="F6" s="8"/>
      <c r="G6" s="12">
        <v>2021</v>
      </c>
      <c r="H6" s="12">
        <v>2022</v>
      </c>
    </row>
    <row r="7" spans="1:8" s="11" customFormat="1" ht="12.75">
      <c r="A7" s="13" t="s">
        <v>7</v>
      </c>
      <c r="B7" s="9">
        <v>2.4</v>
      </c>
      <c r="C7" s="9">
        <v>2.4</v>
      </c>
      <c r="D7" s="9">
        <v>100</v>
      </c>
      <c r="E7" s="9">
        <v>2.4</v>
      </c>
      <c r="F7" s="9">
        <v>100</v>
      </c>
      <c r="G7" s="14" t="s">
        <v>8</v>
      </c>
      <c r="H7" s="14">
        <v>2.2</v>
      </c>
    </row>
    <row r="8" spans="1:8" s="11" customFormat="1" ht="12.75">
      <c r="A8" s="13" t="s">
        <v>9</v>
      </c>
      <c r="B8" s="9">
        <v>13.9</v>
      </c>
      <c r="C8" s="9">
        <v>14.1</v>
      </c>
      <c r="D8" s="9">
        <v>101.4</v>
      </c>
      <c r="E8" s="9">
        <v>14.3</v>
      </c>
      <c r="F8" s="9">
        <v>101.4</v>
      </c>
      <c r="G8" s="14">
        <f>E8+2%</f>
        <v>14.32</v>
      </c>
      <c r="H8" s="14">
        <f>G8+2%</f>
        <v>14.34</v>
      </c>
    </row>
    <row r="9" spans="1:8" s="11" customFormat="1" ht="12.75">
      <c r="A9" s="13" t="s">
        <v>10</v>
      </c>
      <c r="B9" s="9">
        <v>1.4</v>
      </c>
      <c r="C9" s="9">
        <v>1.4</v>
      </c>
      <c r="D9" s="9">
        <v>100</v>
      </c>
      <c r="E9" s="9">
        <v>1.4</v>
      </c>
      <c r="F9" s="9">
        <v>100</v>
      </c>
      <c r="G9" s="14">
        <f aca="true" t="shared" si="0" ref="G9:G70">E9+2%</f>
        <v>1.42</v>
      </c>
      <c r="H9" s="14">
        <f aca="true" t="shared" si="1" ref="H9:H70">G9+2%</f>
        <v>1.44</v>
      </c>
    </row>
    <row r="10" spans="1:8" s="11" customFormat="1" ht="12.75">
      <c r="A10" s="13" t="s">
        <v>11</v>
      </c>
      <c r="B10" s="9">
        <v>1.3</v>
      </c>
      <c r="C10" s="9">
        <v>1.3</v>
      </c>
      <c r="D10" s="9">
        <v>100</v>
      </c>
      <c r="E10" s="9">
        <v>1.3</v>
      </c>
      <c r="F10" s="9">
        <v>100</v>
      </c>
      <c r="G10" s="14">
        <f t="shared" si="0"/>
        <v>1.32</v>
      </c>
      <c r="H10" s="14">
        <f t="shared" si="1"/>
        <v>1.34</v>
      </c>
    </row>
    <row r="11" spans="1:8" s="11" customFormat="1" ht="12.75">
      <c r="A11" s="13" t="s">
        <v>12</v>
      </c>
      <c r="B11" s="9">
        <v>13.9</v>
      </c>
      <c r="C11" s="9">
        <v>14.1</v>
      </c>
      <c r="D11" s="9">
        <v>101.4</v>
      </c>
      <c r="E11" s="9">
        <v>14.3</v>
      </c>
      <c r="F11" s="9">
        <v>101.4</v>
      </c>
      <c r="G11" s="14">
        <f t="shared" si="0"/>
        <v>14.32</v>
      </c>
      <c r="H11" s="14">
        <f t="shared" si="1"/>
        <v>14.34</v>
      </c>
    </row>
    <row r="12" spans="1:8" s="11" customFormat="1" ht="12.75">
      <c r="A12" s="13" t="s">
        <v>13</v>
      </c>
      <c r="B12" s="9">
        <v>1.1</v>
      </c>
      <c r="C12" s="9">
        <v>1.1</v>
      </c>
      <c r="D12" s="9">
        <v>100</v>
      </c>
      <c r="E12" s="9">
        <v>1.1</v>
      </c>
      <c r="F12" s="9">
        <v>100</v>
      </c>
      <c r="G12" s="14">
        <v>1.1</v>
      </c>
      <c r="H12" s="14">
        <v>1.1</v>
      </c>
    </row>
    <row r="13" spans="1:8" s="11" customFormat="1" ht="12.75">
      <c r="A13" s="15" t="s">
        <v>14</v>
      </c>
      <c r="B13" s="9">
        <v>13.5</v>
      </c>
      <c r="C13" s="9">
        <v>14.1</v>
      </c>
      <c r="D13" s="9">
        <v>104.4</v>
      </c>
      <c r="E13" s="9">
        <v>14.3</v>
      </c>
      <c r="F13" s="9">
        <v>101.4</v>
      </c>
      <c r="G13" s="14">
        <v>14.2</v>
      </c>
      <c r="H13" s="14">
        <v>14.2</v>
      </c>
    </row>
    <row r="14" spans="1:8" s="11" customFormat="1" ht="12.75">
      <c r="A14" s="13" t="s">
        <v>15</v>
      </c>
      <c r="B14" s="9">
        <v>1.2</v>
      </c>
      <c r="C14" s="9">
        <v>1.1</v>
      </c>
      <c r="D14" s="9">
        <v>91.7</v>
      </c>
      <c r="E14" s="9">
        <v>1.1</v>
      </c>
      <c r="F14" s="9">
        <v>100</v>
      </c>
      <c r="G14" s="14">
        <v>1.1</v>
      </c>
      <c r="H14" s="14">
        <v>1.2</v>
      </c>
    </row>
    <row r="15" spans="1:8" s="11" customFormat="1" ht="12.75">
      <c r="A15" s="13" t="s">
        <v>16</v>
      </c>
      <c r="B15" s="9">
        <v>21900</v>
      </c>
      <c r="C15" s="9">
        <v>22400</v>
      </c>
      <c r="D15" s="9">
        <v>102.3</v>
      </c>
      <c r="E15" s="9">
        <v>22600</v>
      </c>
      <c r="F15" s="9">
        <v>102.3</v>
      </c>
      <c r="G15" s="14">
        <v>22600</v>
      </c>
      <c r="H15" s="14">
        <v>22800</v>
      </c>
    </row>
    <row r="16" spans="1:8" s="11" customFormat="1" ht="12.75">
      <c r="A16" s="13" t="s">
        <v>17</v>
      </c>
      <c r="B16" s="9">
        <v>46800</v>
      </c>
      <c r="C16" s="9">
        <v>47900</v>
      </c>
      <c r="D16" s="9">
        <v>102.4</v>
      </c>
      <c r="E16" s="9">
        <v>48100</v>
      </c>
      <c r="F16" s="9">
        <v>101.7</v>
      </c>
      <c r="G16" s="14">
        <f t="shared" si="0"/>
        <v>48100.02</v>
      </c>
      <c r="H16" s="14">
        <v>48300</v>
      </c>
    </row>
    <row r="17" spans="1:8" s="11" customFormat="1" ht="12.75">
      <c r="A17" s="13" t="s">
        <v>18</v>
      </c>
      <c r="B17" s="9">
        <v>0</v>
      </c>
      <c r="C17" s="9">
        <v>0</v>
      </c>
      <c r="D17" s="9"/>
      <c r="E17" s="9">
        <v>0</v>
      </c>
      <c r="F17" s="9"/>
      <c r="G17" s="14">
        <v>0</v>
      </c>
      <c r="H17" s="14">
        <v>0</v>
      </c>
    </row>
    <row r="18" spans="1:8" s="11" customFormat="1" ht="12.75">
      <c r="A18" s="15" t="s">
        <v>19</v>
      </c>
      <c r="B18" s="9">
        <v>0</v>
      </c>
      <c r="C18" s="9">
        <v>0</v>
      </c>
      <c r="D18" s="9"/>
      <c r="E18" s="9">
        <v>0</v>
      </c>
      <c r="F18" s="9"/>
      <c r="G18" s="14">
        <v>0</v>
      </c>
      <c r="H18" s="14">
        <v>0</v>
      </c>
    </row>
    <row r="19" spans="1:8" s="11" customFormat="1" ht="12.75">
      <c r="A19" s="13" t="s">
        <v>20</v>
      </c>
      <c r="B19" s="9"/>
      <c r="C19" s="9"/>
      <c r="D19" s="9"/>
      <c r="E19" s="9"/>
      <c r="F19" s="9"/>
      <c r="G19" s="14">
        <v>0</v>
      </c>
      <c r="H19" s="14">
        <v>0</v>
      </c>
    </row>
    <row r="20" spans="1:8" s="11" customFormat="1" ht="12.75">
      <c r="A20" s="13" t="s">
        <v>21</v>
      </c>
      <c r="B20" s="9">
        <v>0</v>
      </c>
      <c r="C20" s="9">
        <v>0</v>
      </c>
      <c r="D20" s="9"/>
      <c r="E20" s="9">
        <v>0</v>
      </c>
      <c r="F20" s="9"/>
      <c r="G20" s="14">
        <v>0</v>
      </c>
      <c r="H20" s="14">
        <v>0</v>
      </c>
    </row>
    <row r="21" spans="1:8" s="11" customFormat="1" ht="12.75">
      <c r="A21" s="13" t="s">
        <v>22</v>
      </c>
      <c r="B21" s="9">
        <v>655100</v>
      </c>
      <c r="C21" s="9">
        <v>703900</v>
      </c>
      <c r="D21" s="9">
        <v>107.4</v>
      </c>
      <c r="E21" s="9">
        <v>721300</v>
      </c>
      <c r="F21" s="9">
        <v>102.5</v>
      </c>
      <c r="G21" s="14">
        <v>73870</v>
      </c>
      <c r="H21" s="14">
        <v>75570</v>
      </c>
    </row>
    <row r="22" spans="1:8" s="11" customFormat="1" ht="12.75">
      <c r="A22" s="13" t="s">
        <v>23</v>
      </c>
      <c r="B22" s="9">
        <v>202677</v>
      </c>
      <c r="C22" s="9">
        <v>134344</v>
      </c>
      <c r="D22" s="9">
        <v>70.8</v>
      </c>
      <c r="E22" s="16">
        <v>130175</v>
      </c>
      <c r="F22" s="9">
        <v>96.9</v>
      </c>
      <c r="G22" s="14">
        <v>133175</v>
      </c>
      <c r="H22" s="14">
        <v>137180</v>
      </c>
    </row>
    <row r="23" spans="1:8" s="11" customFormat="1" ht="12.75">
      <c r="A23" s="13" t="s">
        <v>24</v>
      </c>
      <c r="B23" s="9">
        <v>311319</v>
      </c>
      <c r="C23" s="16">
        <v>422458</v>
      </c>
      <c r="D23" s="9">
        <v>135.7</v>
      </c>
      <c r="E23" s="9">
        <v>437352</v>
      </c>
      <c r="F23" s="9">
        <v>103.5</v>
      </c>
      <c r="G23" s="14">
        <v>452152</v>
      </c>
      <c r="H23" s="14">
        <v>466952</v>
      </c>
    </row>
    <row r="24" spans="1:8" s="11" customFormat="1" ht="12.75">
      <c r="A24" s="13" t="s">
        <v>25</v>
      </c>
      <c r="B24" s="9">
        <v>141112</v>
      </c>
      <c r="C24" s="9">
        <v>147061</v>
      </c>
      <c r="D24" s="9">
        <v>104.2</v>
      </c>
      <c r="E24" s="16">
        <v>153782</v>
      </c>
      <c r="F24" s="9">
        <v>104.6</v>
      </c>
      <c r="G24" s="14">
        <v>167682</v>
      </c>
      <c r="H24" s="14">
        <v>181582</v>
      </c>
    </row>
    <row r="25" spans="1:8" s="11" customFormat="1" ht="12.75">
      <c r="A25" s="13" t="s">
        <v>26</v>
      </c>
      <c r="B25" s="9"/>
      <c r="C25" s="9"/>
      <c r="D25" s="9"/>
      <c r="E25" s="9"/>
      <c r="F25" s="9"/>
      <c r="G25" s="14"/>
      <c r="H25" s="14"/>
    </row>
    <row r="26" spans="1:8" s="11" customFormat="1" ht="12.75">
      <c r="A26" s="13" t="s">
        <v>27</v>
      </c>
      <c r="B26" s="9">
        <v>37</v>
      </c>
      <c r="C26" s="9">
        <v>34.5</v>
      </c>
      <c r="D26" s="9">
        <v>93.2</v>
      </c>
      <c r="E26" s="9">
        <v>34.5</v>
      </c>
      <c r="F26" s="9">
        <v>100</v>
      </c>
      <c r="G26" s="14">
        <v>34.5</v>
      </c>
      <c r="H26" s="14">
        <v>34.5</v>
      </c>
    </row>
    <row r="27" spans="1:8" s="11" customFormat="1" ht="12.75">
      <c r="A27" s="13" t="s">
        <v>28</v>
      </c>
      <c r="B27" s="17">
        <v>9.8</v>
      </c>
      <c r="C27" s="9">
        <v>16.1</v>
      </c>
      <c r="D27" s="9">
        <v>164.3</v>
      </c>
      <c r="E27" s="9">
        <v>16.1</v>
      </c>
      <c r="F27" s="9">
        <v>100</v>
      </c>
      <c r="G27" s="14">
        <f t="shared" si="0"/>
        <v>16.12</v>
      </c>
      <c r="H27" s="14">
        <f t="shared" si="1"/>
        <v>16.14</v>
      </c>
    </row>
    <row r="28" spans="1:8" s="11" customFormat="1" ht="12.75">
      <c r="A28" s="13" t="s">
        <v>29</v>
      </c>
      <c r="B28" s="9">
        <v>4.5</v>
      </c>
      <c r="C28" s="9">
        <v>4.2</v>
      </c>
      <c r="D28" s="9">
        <v>93.3</v>
      </c>
      <c r="E28" s="9">
        <v>4.2</v>
      </c>
      <c r="F28" s="9">
        <v>100</v>
      </c>
      <c r="G28" s="14">
        <v>4.2</v>
      </c>
      <c r="H28" s="14">
        <v>4.2</v>
      </c>
    </row>
    <row r="29" spans="1:8" s="11" customFormat="1" ht="12.75">
      <c r="A29" s="13" t="s">
        <v>30</v>
      </c>
      <c r="B29" s="17">
        <v>0.2</v>
      </c>
      <c r="C29" s="17">
        <v>0.3</v>
      </c>
      <c r="D29" s="9">
        <v>150</v>
      </c>
      <c r="E29" s="9">
        <v>0.4</v>
      </c>
      <c r="F29" s="9">
        <v>133.3</v>
      </c>
      <c r="G29" s="14">
        <v>0.4</v>
      </c>
      <c r="H29" s="14">
        <v>0.4</v>
      </c>
    </row>
    <row r="30" spans="1:8" s="11" customFormat="1" ht="12.75">
      <c r="A30" s="13" t="s">
        <v>31</v>
      </c>
      <c r="B30" s="18">
        <v>0.25</v>
      </c>
      <c r="C30" s="18">
        <v>0.25</v>
      </c>
      <c r="D30" s="9">
        <v>100</v>
      </c>
      <c r="E30" s="18">
        <v>0.25</v>
      </c>
      <c r="F30" s="9">
        <v>100</v>
      </c>
      <c r="G30" s="14">
        <v>0.25</v>
      </c>
      <c r="H30" s="14">
        <v>0.25</v>
      </c>
    </row>
    <row r="31" spans="1:8" s="11" customFormat="1" ht="12.75">
      <c r="A31" s="13" t="s">
        <v>32</v>
      </c>
      <c r="B31" s="9">
        <v>0.4</v>
      </c>
      <c r="C31" s="9">
        <v>0.4</v>
      </c>
      <c r="D31" s="9">
        <v>100</v>
      </c>
      <c r="E31" s="9">
        <v>0.4</v>
      </c>
      <c r="F31" s="9">
        <v>100</v>
      </c>
      <c r="G31" s="14">
        <v>0.4</v>
      </c>
      <c r="H31" s="14">
        <v>0.4</v>
      </c>
    </row>
    <row r="32" spans="1:8" s="11" customFormat="1" ht="12.75">
      <c r="A32" s="13" t="s">
        <v>31</v>
      </c>
      <c r="B32" s="9">
        <v>0.298</v>
      </c>
      <c r="C32" s="18">
        <v>0.4</v>
      </c>
      <c r="D32" s="9">
        <v>134.2</v>
      </c>
      <c r="E32" s="18">
        <v>0.4</v>
      </c>
      <c r="F32" s="9">
        <v>100</v>
      </c>
      <c r="G32" s="14">
        <v>400</v>
      </c>
      <c r="H32" s="14">
        <v>0.4</v>
      </c>
    </row>
    <row r="33" spans="1:8" s="11" customFormat="1" ht="12.75">
      <c r="A33" s="13" t="s">
        <v>33</v>
      </c>
      <c r="B33" s="9">
        <v>0.694</v>
      </c>
      <c r="C33" s="18">
        <v>0.633</v>
      </c>
      <c r="D33" s="9">
        <v>91.2</v>
      </c>
      <c r="E33" s="9">
        <v>0.633</v>
      </c>
      <c r="F33" s="9">
        <v>100</v>
      </c>
      <c r="G33" s="19">
        <v>0.634</v>
      </c>
      <c r="H33" s="19">
        <v>0.634</v>
      </c>
    </row>
    <row r="34" spans="1:8" s="11" customFormat="1" ht="12.75">
      <c r="A34" s="13" t="s">
        <v>24</v>
      </c>
      <c r="B34" s="9">
        <v>0.019</v>
      </c>
      <c r="C34" s="18">
        <v>0.05</v>
      </c>
      <c r="D34" s="9">
        <v>263.2</v>
      </c>
      <c r="E34" s="18">
        <v>0.05</v>
      </c>
      <c r="F34" s="9">
        <v>100</v>
      </c>
      <c r="G34" s="19">
        <v>0.06</v>
      </c>
      <c r="H34" s="19">
        <v>0.07</v>
      </c>
    </row>
    <row r="35" spans="1:8" s="11" customFormat="1" ht="12.75">
      <c r="A35" s="13" t="s">
        <v>31</v>
      </c>
      <c r="B35" s="9">
        <v>0.675</v>
      </c>
      <c r="C35" s="18">
        <v>0.583</v>
      </c>
      <c r="D35" s="9">
        <v>86.4</v>
      </c>
      <c r="E35" s="18">
        <v>0.583</v>
      </c>
      <c r="F35" s="9">
        <v>100</v>
      </c>
      <c r="G35" s="19">
        <f t="shared" si="0"/>
        <v>0.603</v>
      </c>
      <c r="H35" s="19">
        <f t="shared" si="1"/>
        <v>0.623</v>
      </c>
    </row>
    <row r="36" spans="1:8" s="11" customFormat="1" ht="12.75">
      <c r="A36" s="13" t="s">
        <v>34</v>
      </c>
      <c r="B36" s="9">
        <v>0.467</v>
      </c>
      <c r="C36" s="9">
        <v>0.462</v>
      </c>
      <c r="D36" s="9">
        <v>98.9</v>
      </c>
      <c r="E36" s="18">
        <v>0.46</v>
      </c>
      <c r="F36" s="9">
        <v>99.6</v>
      </c>
      <c r="G36" s="19">
        <f t="shared" si="0"/>
        <v>0.48000000000000004</v>
      </c>
      <c r="H36" s="19">
        <f t="shared" si="1"/>
        <v>0.5</v>
      </c>
    </row>
    <row r="37" spans="1:8" s="11" customFormat="1" ht="12.75">
      <c r="A37" s="13" t="s">
        <v>24</v>
      </c>
      <c r="B37" s="18">
        <v>0.047</v>
      </c>
      <c r="C37" s="9">
        <v>0.034</v>
      </c>
      <c r="D37" s="9">
        <v>72.3</v>
      </c>
      <c r="E37" s="9">
        <v>0.033</v>
      </c>
      <c r="F37" s="9">
        <v>97.1</v>
      </c>
      <c r="G37" s="19">
        <v>0.03</v>
      </c>
      <c r="H37" s="19">
        <v>0.03</v>
      </c>
    </row>
    <row r="38" spans="1:8" s="11" customFormat="1" ht="12.75">
      <c r="A38" s="13" t="s">
        <v>31</v>
      </c>
      <c r="B38" s="18">
        <v>0.42</v>
      </c>
      <c r="C38" s="9">
        <v>0.428</v>
      </c>
      <c r="D38" s="9">
        <v>101.9</v>
      </c>
      <c r="E38" s="9">
        <v>0.427</v>
      </c>
      <c r="F38" s="9">
        <v>99.8</v>
      </c>
      <c r="G38" s="19">
        <f t="shared" si="0"/>
        <v>0.447</v>
      </c>
      <c r="H38" s="19">
        <f t="shared" si="1"/>
        <v>0.467</v>
      </c>
    </row>
    <row r="39" spans="1:8" s="11" customFormat="1" ht="12.75">
      <c r="A39" s="13" t="s">
        <v>35</v>
      </c>
      <c r="B39" s="9">
        <v>1184</v>
      </c>
      <c r="C39" s="9">
        <v>1141.4</v>
      </c>
      <c r="D39" s="9">
        <v>96.4</v>
      </c>
      <c r="E39" s="9">
        <v>1094.3</v>
      </c>
      <c r="F39" s="9">
        <v>95.9</v>
      </c>
      <c r="G39" s="20">
        <f t="shared" si="0"/>
        <v>1094.32</v>
      </c>
      <c r="H39" s="20">
        <f t="shared" si="1"/>
        <v>1094.34</v>
      </c>
    </row>
    <row r="40" spans="1:8" s="11" customFormat="1" ht="12.75">
      <c r="A40" s="13" t="s">
        <v>24</v>
      </c>
      <c r="B40" s="9">
        <v>27.4</v>
      </c>
      <c r="C40" s="9">
        <v>34.2</v>
      </c>
      <c r="D40" s="9">
        <v>124.8</v>
      </c>
      <c r="E40" s="9">
        <v>34.2</v>
      </c>
      <c r="F40" s="9">
        <v>100</v>
      </c>
      <c r="G40" s="20">
        <f t="shared" si="0"/>
        <v>34.220000000000006</v>
      </c>
      <c r="H40" s="20">
        <f t="shared" si="1"/>
        <v>34.24000000000001</v>
      </c>
    </row>
    <row r="41" spans="1:8" s="11" customFormat="1" ht="12.75">
      <c r="A41" s="13" t="s">
        <v>31</v>
      </c>
      <c r="B41" s="9">
        <v>1156.6</v>
      </c>
      <c r="C41" s="9">
        <v>1107.3</v>
      </c>
      <c r="D41" s="9">
        <v>95.7</v>
      </c>
      <c r="E41" s="9">
        <v>1060.1</v>
      </c>
      <c r="F41" s="9">
        <v>95.7</v>
      </c>
      <c r="G41" s="20">
        <v>1014.5</v>
      </c>
      <c r="H41" s="20">
        <v>1060</v>
      </c>
    </row>
    <row r="42" spans="1:8" s="11" customFormat="1" ht="12.75">
      <c r="A42" s="13" t="s">
        <v>36</v>
      </c>
      <c r="B42" s="9"/>
      <c r="C42" s="9"/>
      <c r="D42" s="9"/>
      <c r="E42" s="9"/>
      <c r="F42" s="9"/>
      <c r="G42" s="14"/>
      <c r="H42" s="14"/>
    </row>
    <row r="43" spans="1:8" s="11" customFormat="1" ht="12.75">
      <c r="A43" s="13" t="s">
        <v>37</v>
      </c>
      <c r="B43" s="9">
        <v>214</v>
      </c>
      <c r="C43" s="9">
        <v>705</v>
      </c>
      <c r="D43" s="9">
        <v>329.4</v>
      </c>
      <c r="E43" s="9">
        <v>244</v>
      </c>
      <c r="F43" s="9">
        <v>346</v>
      </c>
      <c r="G43" s="21">
        <v>229</v>
      </c>
      <c r="H43" s="21">
        <v>232</v>
      </c>
    </row>
    <row r="44" spans="1:8" s="11" customFormat="1" ht="12.75">
      <c r="A44" s="13" t="s">
        <v>24</v>
      </c>
      <c r="B44" s="9">
        <v>71</v>
      </c>
      <c r="C44" s="9">
        <v>76</v>
      </c>
      <c r="D44" s="9">
        <v>107</v>
      </c>
      <c r="E44" s="9">
        <v>76</v>
      </c>
      <c r="F44" s="9">
        <v>100</v>
      </c>
      <c r="G44" s="21">
        <v>75</v>
      </c>
      <c r="H44" s="21">
        <v>75</v>
      </c>
    </row>
    <row r="45" spans="1:8" s="11" customFormat="1" ht="12.75">
      <c r="A45" s="13" t="s">
        <v>31</v>
      </c>
      <c r="B45" s="9">
        <v>143</v>
      </c>
      <c r="C45" s="9">
        <v>629</v>
      </c>
      <c r="D45" s="9">
        <v>439.8</v>
      </c>
      <c r="E45" s="9">
        <v>168</v>
      </c>
      <c r="F45" s="9">
        <v>267</v>
      </c>
      <c r="G45" s="21">
        <v>193</v>
      </c>
      <c r="H45" s="21">
        <v>212</v>
      </c>
    </row>
    <row r="46" spans="1:8" s="11" customFormat="1" ht="12.75">
      <c r="A46" s="13" t="s">
        <v>38</v>
      </c>
      <c r="B46" s="9">
        <v>73</v>
      </c>
      <c r="C46" s="9">
        <v>72</v>
      </c>
      <c r="D46" s="9">
        <v>98.6</v>
      </c>
      <c r="E46" s="9">
        <v>77</v>
      </c>
      <c r="F46" s="9">
        <v>106.9</v>
      </c>
      <c r="G46" s="21">
        <v>73</v>
      </c>
      <c r="H46" s="21">
        <v>75</v>
      </c>
    </row>
    <row r="47" spans="1:8" s="11" customFormat="1" ht="12.75">
      <c r="A47" s="13" t="s">
        <v>24</v>
      </c>
      <c r="B47" s="9">
        <v>6</v>
      </c>
      <c r="C47" s="9">
        <v>5</v>
      </c>
      <c r="D47" s="9">
        <v>83.3</v>
      </c>
      <c r="E47" s="9">
        <v>5</v>
      </c>
      <c r="F47" s="9">
        <v>100</v>
      </c>
      <c r="G47" s="21">
        <f t="shared" si="0"/>
        <v>5.02</v>
      </c>
      <c r="H47" s="21">
        <f t="shared" si="1"/>
        <v>5.039999999999999</v>
      </c>
    </row>
    <row r="48" spans="1:8" s="11" customFormat="1" ht="12.75">
      <c r="A48" s="13" t="s">
        <v>31</v>
      </c>
      <c r="B48" s="9">
        <v>67</v>
      </c>
      <c r="C48" s="9">
        <v>67</v>
      </c>
      <c r="D48" s="9">
        <v>100</v>
      </c>
      <c r="E48" s="9">
        <v>72</v>
      </c>
      <c r="F48" s="9">
        <v>107.5</v>
      </c>
      <c r="G48" s="21">
        <f t="shared" si="0"/>
        <v>72.02</v>
      </c>
      <c r="H48" s="21">
        <f t="shared" si="1"/>
        <v>72.03999999999999</v>
      </c>
    </row>
    <row r="49" spans="1:8" s="11" customFormat="1" ht="12.75">
      <c r="A49" s="13" t="s">
        <v>39</v>
      </c>
      <c r="B49" s="9">
        <v>0</v>
      </c>
      <c r="C49" s="9">
        <v>0</v>
      </c>
      <c r="D49" s="9"/>
      <c r="E49" s="9">
        <v>0</v>
      </c>
      <c r="F49" s="9"/>
      <c r="G49" s="21">
        <v>0</v>
      </c>
      <c r="H49" s="21">
        <v>0</v>
      </c>
    </row>
    <row r="50" spans="1:8" s="11" customFormat="1" ht="12.75">
      <c r="A50" s="13" t="s">
        <v>24</v>
      </c>
      <c r="B50" s="9">
        <v>0</v>
      </c>
      <c r="C50" s="9">
        <v>0</v>
      </c>
      <c r="D50" s="9"/>
      <c r="E50" s="9">
        <v>0</v>
      </c>
      <c r="F50" s="9"/>
      <c r="G50" s="21">
        <v>0</v>
      </c>
      <c r="H50" s="21">
        <v>0</v>
      </c>
    </row>
    <row r="51" spans="1:8" s="11" customFormat="1" ht="12.75">
      <c r="A51" s="13" t="s">
        <v>31</v>
      </c>
      <c r="B51" s="9">
        <v>0</v>
      </c>
      <c r="C51" s="9">
        <v>0</v>
      </c>
      <c r="D51" s="9"/>
      <c r="E51" s="9">
        <v>0</v>
      </c>
      <c r="F51" s="9"/>
      <c r="G51" s="21">
        <v>0</v>
      </c>
      <c r="H51" s="21">
        <v>0</v>
      </c>
    </row>
    <row r="52" spans="1:8" s="11" customFormat="1" ht="12.75">
      <c r="A52" s="13" t="s">
        <v>40</v>
      </c>
      <c r="B52" s="9">
        <v>390</v>
      </c>
      <c r="C52" s="9">
        <v>369</v>
      </c>
      <c r="D52" s="9">
        <v>94.6</v>
      </c>
      <c r="E52" s="9">
        <v>369</v>
      </c>
      <c r="F52" s="9">
        <v>100</v>
      </c>
      <c r="G52" s="21">
        <v>379</v>
      </c>
      <c r="H52" s="21">
        <v>383</v>
      </c>
    </row>
    <row r="53" spans="1:8" s="11" customFormat="1" ht="12.75">
      <c r="A53" s="13" t="s">
        <v>41</v>
      </c>
      <c r="B53" s="9">
        <v>8.6</v>
      </c>
      <c r="C53" s="9">
        <v>8.6</v>
      </c>
      <c r="D53" s="9">
        <v>100</v>
      </c>
      <c r="E53" s="9">
        <v>8.6</v>
      </c>
      <c r="F53" s="9">
        <v>100</v>
      </c>
      <c r="G53" s="20">
        <f t="shared" si="0"/>
        <v>8.62</v>
      </c>
      <c r="H53" s="20">
        <f t="shared" si="1"/>
        <v>8.639999999999999</v>
      </c>
    </row>
    <row r="54" spans="1:8" s="11" customFormat="1" ht="12.75">
      <c r="A54" s="15" t="s">
        <v>42</v>
      </c>
      <c r="B54" s="9">
        <v>67700</v>
      </c>
      <c r="C54" s="9">
        <v>69300</v>
      </c>
      <c r="D54" s="9">
        <v>102.4</v>
      </c>
      <c r="E54" s="9">
        <v>69500</v>
      </c>
      <c r="F54" s="9">
        <v>100.3</v>
      </c>
      <c r="G54" s="21">
        <v>71237</v>
      </c>
      <c r="H54" s="21">
        <v>72662</v>
      </c>
    </row>
    <row r="55" spans="1:8" s="11" customFormat="1" ht="12.75">
      <c r="A55" s="15" t="s">
        <v>43</v>
      </c>
      <c r="B55" s="9">
        <v>2070</v>
      </c>
      <c r="C55" s="9">
        <v>1670</v>
      </c>
      <c r="D55" s="9">
        <v>80.7</v>
      </c>
      <c r="E55" s="9">
        <v>1690</v>
      </c>
      <c r="F55" s="9">
        <v>101.2</v>
      </c>
      <c r="G55" s="21">
        <v>1723</v>
      </c>
      <c r="H55" s="21">
        <v>1758</v>
      </c>
    </row>
    <row r="56" spans="1:8" s="11" customFormat="1" ht="17.25" customHeight="1">
      <c r="A56" s="15" t="s">
        <v>44</v>
      </c>
      <c r="B56" s="9">
        <v>3</v>
      </c>
      <c r="C56" s="9">
        <v>3</v>
      </c>
      <c r="D56" s="9">
        <v>100</v>
      </c>
      <c r="E56" s="9">
        <v>5</v>
      </c>
      <c r="F56" s="9">
        <v>166.7</v>
      </c>
      <c r="G56" s="21">
        <f t="shared" si="0"/>
        <v>5.02</v>
      </c>
      <c r="H56" s="21">
        <f t="shared" si="1"/>
        <v>5.039999999999999</v>
      </c>
    </row>
    <row r="57" spans="1:8" s="11" customFormat="1" ht="12.75">
      <c r="A57" s="15" t="s">
        <v>45</v>
      </c>
      <c r="B57" s="9">
        <v>1340</v>
      </c>
      <c r="C57" s="9">
        <v>1900</v>
      </c>
      <c r="D57" s="9">
        <v>141.8</v>
      </c>
      <c r="E57" s="9">
        <v>1900</v>
      </c>
      <c r="F57" s="9">
        <v>100</v>
      </c>
      <c r="G57" s="21">
        <f t="shared" si="0"/>
        <v>1900.02</v>
      </c>
      <c r="H57" s="21">
        <f t="shared" si="1"/>
        <v>1900.04</v>
      </c>
    </row>
    <row r="58" spans="1:8" s="11" customFormat="1" ht="12.75">
      <c r="A58" s="13" t="s">
        <v>46</v>
      </c>
      <c r="B58" s="9"/>
      <c r="C58" s="9"/>
      <c r="D58" s="9"/>
      <c r="E58" s="9"/>
      <c r="F58" s="9"/>
      <c r="G58" s="14"/>
      <c r="H58" s="14"/>
    </row>
    <row r="59" spans="1:8" s="11" customFormat="1" ht="12.75">
      <c r="A59" s="13" t="s">
        <v>47</v>
      </c>
      <c r="B59" s="9">
        <v>0.04</v>
      </c>
      <c r="C59" s="9">
        <v>0.04</v>
      </c>
      <c r="D59" s="9">
        <v>100</v>
      </c>
      <c r="E59" s="9">
        <v>0.04</v>
      </c>
      <c r="F59" s="9">
        <v>100</v>
      </c>
      <c r="G59" s="14">
        <f t="shared" si="0"/>
        <v>0.06</v>
      </c>
      <c r="H59" s="14">
        <f t="shared" si="1"/>
        <v>0.08</v>
      </c>
    </row>
    <row r="60" spans="1:8" s="11" customFormat="1" ht="12.75">
      <c r="A60" s="13" t="s">
        <v>48</v>
      </c>
      <c r="B60" s="9">
        <v>0.176</v>
      </c>
      <c r="C60" s="18">
        <v>0.162</v>
      </c>
      <c r="D60" s="9">
        <v>92</v>
      </c>
      <c r="E60" s="18">
        <v>0.162</v>
      </c>
      <c r="F60" s="9">
        <v>100</v>
      </c>
      <c r="G60" s="19">
        <v>0.165</v>
      </c>
      <c r="H60" s="19">
        <v>0.169</v>
      </c>
    </row>
    <row r="61" spans="1:8" s="11" customFormat="1" ht="12.75">
      <c r="A61" s="13" t="s">
        <v>49</v>
      </c>
      <c r="B61" s="9">
        <v>0.176</v>
      </c>
      <c r="C61" s="18">
        <v>0.162</v>
      </c>
      <c r="D61" s="9">
        <v>92</v>
      </c>
      <c r="E61" s="18">
        <v>0.162</v>
      </c>
      <c r="F61" s="9">
        <v>100</v>
      </c>
      <c r="G61" s="19">
        <v>0.165</v>
      </c>
      <c r="H61" s="19">
        <v>0.169</v>
      </c>
    </row>
    <row r="62" spans="1:8" s="11" customFormat="1" ht="12.75">
      <c r="A62" s="13" t="s">
        <v>50</v>
      </c>
      <c r="B62" s="9">
        <v>100</v>
      </c>
      <c r="C62" s="9">
        <v>100</v>
      </c>
      <c r="D62" s="9">
        <v>100</v>
      </c>
      <c r="E62" s="9">
        <v>100</v>
      </c>
      <c r="F62" s="9">
        <v>100</v>
      </c>
      <c r="G62" s="21">
        <f t="shared" si="0"/>
        <v>100.02</v>
      </c>
      <c r="H62" s="21">
        <f t="shared" si="1"/>
        <v>100.03999999999999</v>
      </c>
    </row>
    <row r="63" spans="1:8" s="11" customFormat="1" ht="12.75">
      <c r="A63" s="13" t="s">
        <v>51</v>
      </c>
      <c r="B63" s="9"/>
      <c r="C63" s="9"/>
      <c r="D63" s="9"/>
      <c r="E63" s="9"/>
      <c r="F63" s="9"/>
      <c r="G63" s="14"/>
      <c r="H63" s="14"/>
    </row>
    <row r="64" spans="1:8" s="11" customFormat="1" ht="12.75">
      <c r="A64" s="13" t="s">
        <v>52</v>
      </c>
      <c r="B64" s="9">
        <v>0.4</v>
      </c>
      <c r="C64" s="9">
        <v>0.3</v>
      </c>
      <c r="D64" s="9">
        <v>75</v>
      </c>
      <c r="E64" s="9">
        <v>0.3</v>
      </c>
      <c r="F64" s="9">
        <v>100</v>
      </c>
      <c r="G64" s="20">
        <v>0.3</v>
      </c>
      <c r="H64" s="20">
        <v>0.3</v>
      </c>
    </row>
    <row r="65" spans="1:8" s="11" customFormat="1" ht="12.75">
      <c r="A65" s="13" t="s">
        <v>53</v>
      </c>
      <c r="B65" s="9">
        <v>0.4</v>
      </c>
      <c r="C65" s="9">
        <v>0.3</v>
      </c>
      <c r="D65" s="9">
        <v>75</v>
      </c>
      <c r="E65" s="9">
        <v>0.3</v>
      </c>
      <c r="F65" s="9">
        <v>100</v>
      </c>
      <c r="G65" s="20">
        <f t="shared" si="0"/>
        <v>0.32</v>
      </c>
      <c r="H65" s="20">
        <f t="shared" si="1"/>
        <v>0.34</v>
      </c>
    </row>
    <row r="66" spans="1:8" s="11" customFormat="1" ht="12.75">
      <c r="A66" s="13" t="s">
        <v>54</v>
      </c>
      <c r="B66" s="9">
        <v>18.7</v>
      </c>
      <c r="C66" s="9">
        <v>18.7</v>
      </c>
      <c r="D66" s="9">
        <v>100</v>
      </c>
      <c r="E66" s="9">
        <v>18.7</v>
      </c>
      <c r="F66" s="9">
        <v>100</v>
      </c>
      <c r="G66" s="20">
        <f t="shared" si="0"/>
        <v>18.72</v>
      </c>
      <c r="H66" s="20">
        <f t="shared" si="1"/>
        <v>18.74</v>
      </c>
    </row>
    <row r="67" spans="1:8" s="11" customFormat="1" ht="12.75">
      <c r="A67" s="13" t="s">
        <v>55</v>
      </c>
      <c r="B67" s="9"/>
      <c r="C67" s="9"/>
      <c r="D67" s="9"/>
      <c r="E67" s="9"/>
      <c r="F67" s="9"/>
      <c r="G67" s="14"/>
      <c r="H67" s="14"/>
    </row>
    <row r="68" spans="1:8" s="11" customFormat="1" ht="12.75">
      <c r="A68" s="13" t="s">
        <v>56</v>
      </c>
      <c r="B68" s="9">
        <v>50</v>
      </c>
      <c r="C68" s="9">
        <v>50</v>
      </c>
      <c r="D68" s="9">
        <v>100</v>
      </c>
      <c r="E68" s="9">
        <v>50</v>
      </c>
      <c r="F68" s="9">
        <v>100</v>
      </c>
      <c r="G68" s="20">
        <v>25</v>
      </c>
      <c r="H68" s="20">
        <v>25</v>
      </c>
    </row>
    <row r="69" spans="1:8" s="11" customFormat="1" ht="12.75">
      <c r="A69" s="13" t="s">
        <v>57</v>
      </c>
      <c r="B69" s="9">
        <v>0.5</v>
      </c>
      <c r="C69" s="9">
        <v>0.5</v>
      </c>
      <c r="D69" s="9">
        <v>100</v>
      </c>
      <c r="E69" s="9">
        <v>0.5</v>
      </c>
      <c r="F69" s="9">
        <v>100</v>
      </c>
      <c r="G69" s="20">
        <v>0.5</v>
      </c>
      <c r="H69" s="20">
        <v>0.5</v>
      </c>
    </row>
    <row r="70" spans="1:8" s="11" customFormat="1" ht="12.75">
      <c r="A70" s="13" t="s">
        <v>58</v>
      </c>
      <c r="B70" s="9">
        <v>2.5</v>
      </c>
      <c r="C70" s="9">
        <v>2.5</v>
      </c>
      <c r="D70" s="9">
        <v>100</v>
      </c>
      <c r="E70" s="9">
        <v>2.5</v>
      </c>
      <c r="F70" s="9">
        <v>100</v>
      </c>
      <c r="G70" s="20">
        <f t="shared" si="0"/>
        <v>2.52</v>
      </c>
      <c r="H70" s="20">
        <f t="shared" si="1"/>
        <v>2.54</v>
      </c>
    </row>
    <row r="71" spans="1:8" s="11" customFormat="1" ht="12.75">
      <c r="A71" s="13" t="s">
        <v>59</v>
      </c>
      <c r="B71" s="9">
        <v>0.04</v>
      </c>
      <c r="C71" s="9">
        <v>0.04</v>
      </c>
      <c r="D71" s="9">
        <v>100</v>
      </c>
      <c r="E71" s="9">
        <v>0.04</v>
      </c>
      <c r="F71" s="9">
        <v>100</v>
      </c>
      <c r="G71" s="14">
        <v>0.02</v>
      </c>
      <c r="H71" s="14">
        <v>0.02</v>
      </c>
    </row>
    <row r="72" spans="1:8" s="11" customFormat="1" ht="12.75">
      <c r="A72" s="13" t="s">
        <v>60</v>
      </c>
      <c r="B72" s="9">
        <v>40</v>
      </c>
      <c r="C72" s="9">
        <v>40</v>
      </c>
      <c r="D72" s="9">
        <v>100</v>
      </c>
      <c r="E72" s="9">
        <v>40</v>
      </c>
      <c r="F72" s="9">
        <v>100</v>
      </c>
      <c r="G72" s="20">
        <v>45</v>
      </c>
      <c r="H72" s="20">
        <v>45</v>
      </c>
    </row>
    <row r="73" spans="1:8" s="11" customFormat="1" ht="12.75">
      <c r="A73" s="13" t="s">
        <v>61</v>
      </c>
      <c r="B73" s="9">
        <v>14.2</v>
      </c>
      <c r="C73" s="9">
        <v>14.2</v>
      </c>
      <c r="D73" s="9">
        <v>100</v>
      </c>
      <c r="E73" s="9">
        <v>14.2</v>
      </c>
      <c r="F73" s="9">
        <v>100</v>
      </c>
      <c r="G73" s="14">
        <f aca="true" t="shared" si="2" ref="G73:G103">E73+2%</f>
        <v>14.219999999999999</v>
      </c>
      <c r="H73" s="14">
        <f aca="true" t="shared" si="3" ref="H73:H103">G73+2%</f>
        <v>14.239999999999998</v>
      </c>
    </row>
    <row r="74" spans="1:8" s="11" customFormat="1" ht="12.75">
      <c r="A74" s="13" t="s">
        <v>62</v>
      </c>
      <c r="B74" s="9">
        <v>23</v>
      </c>
      <c r="C74" s="9">
        <v>23</v>
      </c>
      <c r="D74" s="9">
        <v>100</v>
      </c>
      <c r="E74" s="9">
        <v>23</v>
      </c>
      <c r="F74" s="9">
        <v>100</v>
      </c>
      <c r="G74" s="20">
        <f t="shared" si="2"/>
        <v>23.02</v>
      </c>
      <c r="H74" s="20">
        <f t="shared" si="3"/>
        <v>23.04</v>
      </c>
    </row>
    <row r="75" spans="1:8" s="11" customFormat="1" ht="12.75">
      <c r="A75" s="13" t="s">
        <v>63</v>
      </c>
      <c r="B75" s="9"/>
      <c r="C75" s="9"/>
      <c r="D75" s="9"/>
      <c r="E75" s="9"/>
      <c r="F75" s="9"/>
      <c r="G75" s="14"/>
      <c r="H75" s="14"/>
    </row>
    <row r="76" spans="1:8" s="11" customFormat="1" ht="12.75">
      <c r="A76" s="13" t="s">
        <v>64</v>
      </c>
      <c r="B76" s="9">
        <v>0</v>
      </c>
      <c r="C76" s="9">
        <v>0</v>
      </c>
      <c r="D76" s="9">
        <v>0</v>
      </c>
      <c r="E76" s="9">
        <v>0</v>
      </c>
      <c r="F76" s="9">
        <v>0</v>
      </c>
      <c r="G76" s="21">
        <f t="shared" si="2"/>
        <v>0.02</v>
      </c>
      <c r="H76" s="21">
        <f t="shared" si="3"/>
        <v>0.04</v>
      </c>
    </row>
    <row r="77" spans="1:8" s="11" customFormat="1" ht="12.75">
      <c r="A77" s="13" t="s">
        <v>65</v>
      </c>
      <c r="B77" s="9">
        <v>6</v>
      </c>
      <c r="C77" s="9">
        <v>6</v>
      </c>
      <c r="D77" s="9">
        <v>100</v>
      </c>
      <c r="E77" s="9">
        <v>6</v>
      </c>
      <c r="F77" s="9">
        <v>100</v>
      </c>
      <c r="G77" s="21">
        <f t="shared" si="2"/>
        <v>6.02</v>
      </c>
      <c r="H77" s="21">
        <f t="shared" si="3"/>
        <v>6.039999999999999</v>
      </c>
    </row>
    <row r="78" spans="1:8" s="11" customFormat="1" ht="12.75">
      <c r="A78" s="13" t="s">
        <v>66</v>
      </c>
      <c r="B78" s="9">
        <v>1</v>
      </c>
      <c r="C78" s="9">
        <v>1</v>
      </c>
      <c r="D78" s="9">
        <v>100</v>
      </c>
      <c r="E78" s="9">
        <v>1</v>
      </c>
      <c r="F78" s="9">
        <v>100</v>
      </c>
      <c r="G78" s="21">
        <f t="shared" si="2"/>
        <v>1.02</v>
      </c>
      <c r="H78" s="21">
        <f t="shared" si="3"/>
        <v>1.04</v>
      </c>
    </row>
    <row r="79" spans="1:8" s="11" customFormat="1" ht="12.75">
      <c r="A79" s="13" t="s">
        <v>67</v>
      </c>
      <c r="B79" s="9">
        <v>39</v>
      </c>
      <c r="C79" s="9">
        <v>39</v>
      </c>
      <c r="D79" s="9">
        <v>100</v>
      </c>
      <c r="E79" s="9">
        <v>39</v>
      </c>
      <c r="F79" s="9">
        <v>100</v>
      </c>
      <c r="G79" s="21">
        <f t="shared" si="2"/>
        <v>39.02</v>
      </c>
      <c r="H79" s="21">
        <f t="shared" si="3"/>
        <v>39.040000000000006</v>
      </c>
    </row>
    <row r="80" spans="1:8" s="11" customFormat="1" ht="12.75">
      <c r="A80" s="13" t="s">
        <v>68</v>
      </c>
      <c r="B80" s="9">
        <v>43</v>
      </c>
      <c r="C80" s="9">
        <v>43</v>
      </c>
      <c r="D80" s="9">
        <v>100</v>
      </c>
      <c r="E80" s="9">
        <v>43</v>
      </c>
      <c r="F80" s="9">
        <v>10</v>
      </c>
      <c r="G80" s="21">
        <f t="shared" si="2"/>
        <v>43.02</v>
      </c>
      <c r="H80" s="21">
        <f t="shared" si="3"/>
        <v>43.040000000000006</v>
      </c>
    </row>
    <row r="81" spans="1:8" s="11" customFormat="1" ht="12.75">
      <c r="A81" s="13" t="s">
        <v>69</v>
      </c>
      <c r="B81" s="9">
        <v>911</v>
      </c>
      <c r="C81" s="9">
        <v>911</v>
      </c>
      <c r="D81" s="9">
        <v>100</v>
      </c>
      <c r="E81" s="9">
        <v>911</v>
      </c>
      <c r="F81" s="9">
        <v>100</v>
      </c>
      <c r="G81" s="21">
        <f t="shared" si="2"/>
        <v>911.02</v>
      </c>
      <c r="H81" s="21">
        <f t="shared" si="3"/>
        <v>911.04</v>
      </c>
    </row>
    <row r="82" spans="1:8" s="11" customFormat="1" ht="12.75">
      <c r="A82" s="13" t="s">
        <v>70</v>
      </c>
      <c r="B82" s="9"/>
      <c r="C82" s="9"/>
      <c r="D82" s="9"/>
      <c r="E82" s="9"/>
      <c r="F82" s="9"/>
      <c r="G82" s="21"/>
      <c r="H82" s="21"/>
    </row>
    <row r="83" spans="1:8" s="11" customFormat="1" ht="12.75">
      <c r="A83" s="13" t="s">
        <v>71</v>
      </c>
      <c r="B83" s="9">
        <v>7</v>
      </c>
      <c r="C83" s="9">
        <v>5.1</v>
      </c>
      <c r="D83" s="9">
        <v>72.8</v>
      </c>
      <c r="E83" s="9">
        <v>5.1</v>
      </c>
      <c r="F83" s="9">
        <v>100</v>
      </c>
      <c r="G83" s="21">
        <f t="shared" si="2"/>
        <v>5.119999999999999</v>
      </c>
      <c r="H83" s="21">
        <f t="shared" si="3"/>
        <v>5.139999999999999</v>
      </c>
    </row>
    <row r="84" spans="1:8" s="11" customFormat="1" ht="12.75">
      <c r="A84" s="13" t="s">
        <v>72</v>
      </c>
      <c r="B84" s="9">
        <v>31.6</v>
      </c>
      <c r="C84" s="9">
        <v>31.6</v>
      </c>
      <c r="D84" s="9">
        <v>100</v>
      </c>
      <c r="E84" s="9">
        <v>31.6</v>
      </c>
      <c r="F84" s="9">
        <v>100</v>
      </c>
      <c r="G84" s="21">
        <f t="shared" si="2"/>
        <v>31.62</v>
      </c>
      <c r="H84" s="21">
        <f t="shared" si="3"/>
        <v>31.64</v>
      </c>
    </row>
    <row r="85" spans="1:8" s="11" customFormat="1" ht="12.75">
      <c r="A85" s="13" t="s">
        <v>73</v>
      </c>
      <c r="B85" s="9">
        <v>3.2</v>
      </c>
      <c r="C85" s="9">
        <v>3.2</v>
      </c>
      <c r="D85" s="9">
        <v>100</v>
      </c>
      <c r="E85" s="9">
        <v>3.2</v>
      </c>
      <c r="F85" s="9">
        <v>100</v>
      </c>
      <c r="G85" s="21">
        <f t="shared" si="2"/>
        <v>3.22</v>
      </c>
      <c r="H85" s="21">
        <f t="shared" si="3"/>
        <v>3.24</v>
      </c>
    </row>
    <row r="86" spans="1:8" s="11" customFormat="1" ht="12.75">
      <c r="A86" s="13" t="s">
        <v>74</v>
      </c>
      <c r="B86" s="9">
        <v>20.3</v>
      </c>
      <c r="C86" s="9">
        <v>20.3</v>
      </c>
      <c r="D86" s="9">
        <v>100</v>
      </c>
      <c r="E86" s="9">
        <v>20.3</v>
      </c>
      <c r="F86" s="9">
        <v>100</v>
      </c>
      <c r="G86" s="14">
        <f t="shared" si="2"/>
        <v>20.32</v>
      </c>
      <c r="H86" s="14">
        <f t="shared" si="3"/>
        <v>20.34</v>
      </c>
    </row>
    <row r="87" spans="1:8" s="11" customFormat="1" ht="12.75">
      <c r="A87" s="13" t="s">
        <v>75</v>
      </c>
      <c r="B87" s="9">
        <v>15.1</v>
      </c>
      <c r="C87" s="9">
        <v>15.1</v>
      </c>
      <c r="D87" s="9">
        <v>100</v>
      </c>
      <c r="E87" s="9">
        <v>15.1</v>
      </c>
      <c r="F87" s="9">
        <v>100</v>
      </c>
      <c r="G87" s="14">
        <f t="shared" si="2"/>
        <v>15.12</v>
      </c>
      <c r="H87" s="14">
        <f t="shared" si="3"/>
        <v>15.139999999999999</v>
      </c>
    </row>
    <row r="88" spans="1:8" s="11" customFormat="1" ht="12.75">
      <c r="A88" s="13" t="s">
        <v>76</v>
      </c>
      <c r="B88" s="9">
        <v>93</v>
      </c>
      <c r="C88" s="9">
        <v>95</v>
      </c>
      <c r="D88" s="9">
        <v>102.1</v>
      </c>
      <c r="E88" s="9">
        <v>95</v>
      </c>
      <c r="F88" s="9">
        <v>101.1</v>
      </c>
      <c r="G88" s="14">
        <f t="shared" si="2"/>
        <v>95.02</v>
      </c>
      <c r="H88" s="14">
        <f t="shared" si="3"/>
        <v>95.03999999999999</v>
      </c>
    </row>
    <row r="89" spans="1:8" s="11" customFormat="1" ht="12.75">
      <c r="A89" s="13" t="s">
        <v>77</v>
      </c>
      <c r="B89" s="9">
        <v>267.1</v>
      </c>
      <c r="C89" s="9">
        <v>267.1</v>
      </c>
      <c r="D89" s="9">
        <v>100</v>
      </c>
      <c r="E89" s="9">
        <v>267.1</v>
      </c>
      <c r="F89" s="9">
        <v>100</v>
      </c>
      <c r="G89" s="14">
        <f t="shared" si="2"/>
        <v>267.12</v>
      </c>
      <c r="H89" s="14">
        <f t="shared" si="3"/>
        <v>267.14</v>
      </c>
    </row>
    <row r="90" spans="1:8" s="11" customFormat="1" ht="12.75">
      <c r="A90" s="13" t="s">
        <v>78</v>
      </c>
      <c r="B90" s="9"/>
      <c r="C90" s="9"/>
      <c r="D90" s="9"/>
      <c r="E90" s="9"/>
      <c r="F90" s="9"/>
      <c r="G90" s="14">
        <f t="shared" si="2"/>
        <v>0.02</v>
      </c>
      <c r="H90" s="14">
        <f t="shared" si="3"/>
        <v>0.04</v>
      </c>
    </row>
    <row r="91" spans="1:8" s="11" customFormat="1" ht="12.75">
      <c r="A91" s="22" t="s">
        <v>79</v>
      </c>
      <c r="B91" s="9">
        <v>6</v>
      </c>
      <c r="C91" s="9">
        <v>6</v>
      </c>
      <c r="D91" s="9">
        <v>100</v>
      </c>
      <c r="E91" s="9">
        <v>6</v>
      </c>
      <c r="F91" s="9">
        <v>100</v>
      </c>
      <c r="G91" s="14">
        <f t="shared" si="2"/>
        <v>6.02</v>
      </c>
      <c r="H91" s="14">
        <f t="shared" si="3"/>
        <v>6.039999999999999</v>
      </c>
    </row>
    <row r="92" spans="1:8" s="11" customFormat="1" ht="12.75">
      <c r="A92" s="22" t="s">
        <v>80</v>
      </c>
      <c r="B92" s="9">
        <v>5</v>
      </c>
      <c r="C92" s="9">
        <v>5</v>
      </c>
      <c r="D92" s="9">
        <v>100</v>
      </c>
      <c r="E92" s="9">
        <v>5</v>
      </c>
      <c r="F92" s="9">
        <v>100</v>
      </c>
      <c r="G92" s="14">
        <f t="shared" si="2"/>
        <v>5.02</v>
      </c>
      <c r="H92" s="14">
        <f t="shared" si="3"/>
        <v>5.039999999999999</v>
      </c>
    </row>
    <row r="93" spans="1:8" s="11" customFormat="1" ht="12.75">
      <c r="A93" s="22" t="s">
        <v>81</v>
      </c>
      <c r="B93" s="9">
        <v>291.9</v>
      </c>
      <c r="C93" s="9">
        <v>315</v>
      </c>
      <c r="D93" s="9">
        <v>107.9</v>
      </c>
      <c r="E93" s="9">
        <v>315</v>
      </c>
      <c r="F93" s="9">
        <v>100</v>
      </c>
      <c r="G93" s="14">
        <f t="shared" si="2"/>
        <v>315.02</v>
      </c>
      <c r="H93" s="14">
        <f t="shared" si="3"/>
        <v>315.03999999999996</v>
      </c>
    </row>
    <row r="94" spans="1:8" s="11" customFormat="1" ht="12.75">
      <c r="A94" s="22" t="s">
        <v>82</v>
      </c>
      <c r="B94" s="9">
        <v>3</v>
      </c>
      <c r="C94" s="9">
        <v>3</v>
      </c>
      <c r="D94" s="9">
        <v>100</v>
      </c>
      <c r="E94" s="9">
        <v>5</v>
      </c>
      <c r="F94" s="9">
        <v>166.7</v>
      </c>
      <c r="G94" s="14">
        <f t="shared" si="2"/>
        <v>5.02</v>
      </c>
      <c r="H94" s="14">
        <f t="shared" si="3"/>
        <v>5.039999999999999</v>
      </c>
    </row>
    <row r="95" spans="1:8" s="11" customFormat="1" ht="12.75">
      <c r="A95" s="22" t="s">
        <v>83</v>
      </c>
      <c r="B95" s="9">
        <v>1340</v>
      </c>
      <c r="C95" s="9">
        <v>1900</v>
      </c>
      <c r="D95" s="9">
        <v>105</v>
      </c>
      <c r="E95" s="9">
        <v>1900</v>
      </c>
      <c r="F95" s="9">
        <v>100.5</v>
      </c>
      <c r="G95" s="14">
        <f t="shared" si="2"/>
        <v>1900.02</v>
      </c>
      <c r="H95" s="14">
        <f t="shared" si="3"/>
        <v>1900.04</v>
      </c>
    </row>
    <row r="96" spans="1:8" s="11" customFormat="1" ht="12.75">
      <c r="A96" s="22" t="s">
        <v>84</v>
      </c>
      <c r="B96" s="9">
        <v>2070</v>
      </c>
      <c r="C96" s="9">
        <v>1670</v>
      </c>
      <c r="D96" s="9">
        <v>102.3</v>
      </c>
      <c r="E96" s="9">
        <v>1670</v>
      </c>
      <c r="F96" s="9">
        <v>101.2</v>
      </c>
      <c r="G96" s="14">
        <f t="shared" si="2"/>
        <v>1670.02</v>
      </c>
      <c r="H96" s="14">
        <f t="shared" si="3"/>
        <v>1670.04</v>
      </c>
    </row>
    <row r="97" spans="1:8" s="11" customFormat="1" ht="12.75">
      <c r="A97" s="22" t="s">
        <v>85</v>
      </c>
      <c r="B97" s="9">
        <v>3</v>
      </c>
      <c r="C97" s="9">
        <v>3</v>
      </c>
      <c r="D97" s="9">
        <v>100</v>
      </c>
      <c r="E97" s="9">
        <v>5</v>
      </c>
      <c r="F97" s="9">
        <v>166.7</v>
      </c>
      <c r="G97" s="14">
        <f t="shared" si="2"/>
        <v>5.02</v>
      </c>
      <c r="H97" s="14">
        <f t="shared" si="3"/>
        <v>5.039999999999999</v>
      </c>
    </row>
    <row r="98" spans="1:8" s="11" customFormat="1" ht="12.75">
      <c r="A98" s="22" t="s">
        <v>86</v>
      </c>
      <c r="B98" s="9">
        <v>120</v>
      </c>
      <c r="C98" s="9">
        <v>120</v>
      </c>
      <c r="D98" s="9">
        <v>100</v>
      </c>
      <c r="E98" s="9">
        <v>120</v>
      </c>
      <c r="F98" s="9">
        <v>100</v>
      </c>
      <c r="G98" s="14">
        <f t="shared" si="2"/>
        <v>120.02</v>
      </c>
      <c r="H98" s="14">
        <f t="shared" si="3"/>
        <v>120.03999999999999</v>
      </c>
    </row>
    <row r="99" spans="1:8" s="11" customFormat="1" ht="12.75">
      <c r="A99" s="22" t="s">
        <v>87</v>
      </c>
      <c r="B99" s="9">
        <v>10.5</v>
      </c>
      <c r="C99" s="9">
        <v>10</v>
      </c>
      <c r="D99" s="9">
        <v>95.2</v>
      </c>
      <c r="E99" s="9">
        <v>10</v>
      </c>
      <c r="F99" s="9">
        <v>100</v>
      </c>
      <c r="G99" s="14">
        <f t="shared" si="2"/>
        <v>10.02</v>
      </c>
      <c r="H99" s="14">
        <f t="shared" si="3"/>
        <v>10.04</v>
      </c>
    </row>
    <row r="100" spans="1:8" s="11" customFormat="1" ht="12.75">
      <c r="A100" s="22" t="s">
        <v>88</v>
      </c>
      <c r="B100" s="9"/>
      <c r="C100" s="9"/>
      <c r="D100" s="9"/>
      <c r="E100" s="9"/>
      <c r="F100" s="9"/>
      <c r="G100" s="14"/>
      <c r="H100" s="14"/>
    </row>
    <row r="101" spans="1:8" s="11" customFormat="1" ht="12.75">
      <c r="A101" s="22" t="s">
        <v>89</v>
      </c>
      <c r="B101" s="9">
        <v>0.9</v>
      </c>
      <c r="C101" s="9">
        <v>0.9</v>
      </c>
      <c r="D101" s="9">
        <v>100</v>
      </c>
      <c r="E101" s="9">
        <v>0.9</v>
      </c>
      <c r="F101" s="9">
        <v>100</v>
      </c>
      <c r="G101" s="14">
        <f t="shared" si="2"/>
        <v>0.92</v>
      </c>
      <c r="H101" s="14">
        <f t="shared" si="3"/>
        <v>0.9400000000000001</v>
      </c>
    </row>
    <row r="102" spans="1:8" s="11" customFormat="1" ht="12.75">
      <c r="A102" s="22" t="s">
        <v>90</v>
      </c>
      <c r="B102" s="9">
        <v>25</v>
      </c>
      <c r="C102" s="9">
        <v>25</v>
      </c>
      <c r="D102" s="9">
        <v>100</v>
      </c>
      <c r="E102" s="9">
        <v>25</v>
      </c>
      <c r="F102" s="9">
        <v>100</v>
      </c>
      <c r="G102" s="14">
        <f t="shared" si="2"/>
        <v>25.02</v>
      </c>
      <c r="H102" s="14">
        <f t="shared" si="3"/>
        <v>25.04</v>
      </c>
    </row>
    <row r="103" spans="1:8" s="11" customFormat="1" ht="12.75">
      <c r="A103" s="22" t="s">
        <v>91</v>
      </c>
      <c r="B103" s="9">
        <v>0.5</v>
      </c>
      <c r="C103" s="9">
        <v>5</v>
      </c>
      <c r="D103" s="9">
        <v>100</v>
      </c>
      <c r="E103" s="9">
        <v>5</v>
      </c>
      <c r="F103" s="9">
        <v>100</v>
      </c>
      <c r="G103" s="14">
        <f t="shared" si="2"/>
        <v>5.02</v>
      </c>
      <c r="H103" s="14">
        <f t="shared" si="3"/>
        <v>5.039999999999999</v>
      </c>
    </row>
    <row r="104" spans="1:4" ht="12.75">
      <c r="A104" s="23"/>
      <c r="B104" s="5"/>
      <c r="C104" s="5"/>
      <c r="D104" s="5"/>
    </row>
    <row r="105" spans="1:4" ht="12.75">
      <c r="A105" s="23"/>
      <c r="B105" s="5"/>
      <c r="C105" s="5"/>
      <c r="D105" s="5"/>
    </row>
    <row r="106" spans="1:4" ht="12.75">
      <c r="A106" s="23"/>
      <c r="B106" s="5"/>
      <c r="C106" s="5"/>
      <c r="D106" s="5"/>
    </row>
    <row r="107" spans="1:4" ht="12.75">
      <c r="A107" s="23"/>
      <c r="B107" s="5"/>
      <c r="C107" s="5"/>
      <c r="D107" s="5"/>
    </row>
    <row r="108" spans="1:4" ht="12.75">
      <c r="A108" s="23"/>
      <c r="B108" s="5"/>
      <c r="C108" s="5"/>
      <c r="D108" s="5"/>
    </row>
    <row r="109" spans="1:4" ht="12.75">
      <c r="A109" s="23"/>
      <c r="B109" s="5"/>
      <c r="C109" s="5"/>
      <c r="D109" s="5"/>
    </row>
    <row r="110" spans="1:4" ht="12.75">
      <c r="A110" s="23"/>
      <c r="B110" s="5"/>
      <c r="C110" s="5"/>
      <c r="D110" s="5"/>
    </row>
    <row r="111" spans="1:4" ht="12.75">
      <c r="A111" s="23"/>
      <c r="B111" s="5"/>
      <c r="C111" s="5"/>
      <c r="D111" s="5"/>
    </row>
    <row r="112" spans="1:4" ht="12.75">
      <c r="A112" s="23"/>
      <c r="B112" s="5"/>
      <c r="C112" s="5"/>
      <c r="D112" s="5"/>
    </row>
    <row r="113" spans="1:4" ht="12.75">
      <c r="A113" s="23"/>
      <c r="B113" s="5"/>
      <c r="C113" s="5"/>
      <c r="D113" s="5"/>
    </row>
    <row r="114" spans="1:4" ht="12.75">
      <c r="A114" s="23"/>
      <c r="B114" s="5"/>
      <c r="C114" s="5"/>
      <c r="D114" s="5"/>
    </row>
    <row r="115" spans="1:4" ht="12.75">
      <c r="A115" s="23"/>
      <c r="B115" s="5"/>
      <c r="C115" s="5"/>
      <c r="D115" s="5"/>
    </row>
    <row r="116" spans="1:4" ht="12.75">
      <c r="A116" s="23"/>
      <c r="B116" s="5"/>
      <c r="C116" s="5"/>
      <c r="D116" s="5"/>
    </row>
    <row r="117" spans="1:4" ht="12.75">
      <c r="A117" s="23"/>
      <c r="B117" s="5"/>
      <c r="C117" s="5"/>
      <c r="D117" s="5"/>
    </row>
    <row r="118" spans="1:4" ht="12.75">
      <c r="A118" s="23"/>
      <c r="B118" s="5"/>
      <c r="C118" s="5"/>
      <c r="D118" s="5"/>
    </row>
    <row r="119" spans="1:4" ht="12.75">
      <c r="A119" s="23"/>
      <c r="B119" s="5"/>
      <c r="C119" s="5"/>
      <c r="D119" s="5"/>
    </row>
    <row r="120" spans="1:4" ht="12.75">
      <c r="A120" s="23"/>
      <c r="B120" s="5"/>
      <c r="C120" s="5"/>
      <c r="D120" s="5"/>
    </row>
    <row r="121" spans="1:4" ht="12.75">
      <c r="A121" s="23"/>
      <c r="B121" s="5"/>
      <c r="C121" s="5"/>
      <c r="D121" s="5"/>
    </row>
    <row r="122" spans="1:4" ht="12.75">
      <c r="A122" s="23"/>
      <c r="B122" s="5"/>
      <c r="C122" s="5"/>
      <c r="D122" s="5"/>
    </row>
    <row r="123" spans="1:4" ht="12.75">
      <c r="A123" s="23"/>
      <c r="B123" s="5"/>
      <c r="C123" s="5"/>
      <c r="D123" s="5"/>
    </row>
    <row r="124" spans="1:4" ht="12.75">
      <c r="A124" s="23"/>
      <c r="B124" s="5"/>
      <c r="C124" s="5"/>
      <c r="D124" s="5"/>
    </row>
    <row r="125" spans="1:4" ht="12.75">
      <c r="A125" s="23"/>
      <c r="B125" s="5"/>
      <c r="C125" s="5"/>
      <c r="D125" s="5"/>
    </row>
    <row r="126" spans="1:4" ht="12.75">
      <c r="A126" s="23"/>
      <c r="B126" s="5"/>
      <c r="C126" s="5"/>
      <c r="D126" s="5"/>
    </row>
    <row r="127" spans="1:4" ht="12.75">
      <c r="A127" s="23"/>
      <c r="B127" s="5"/>
      <c r="C127" s="5"/>
      <c r="D127" s="5"/>
    </row>
    <row r="128" spans="1:4" ht="12.75">
      <c r="A128" s="23"/>
      <c r="B128" s="5"/>
      <c r="C128" s="5"/>
      <c r="D128" s="5"/>
    </row>
    <row r="129" spans="1:4" ht="12.75">
      <c r="A129" s="23"/>
      <c r="B129" s="5"/>
      <c r="C129" s="5"/>
      <c r="D129" s="5"/>
    </row>
    <row r="130" spans="1:4" ht="12.75">
      <c r="A130" s="23"/>
      <c r="B130" s="5"/>
      <c r="C130" s="5"/>
      <c r="D130" s="5"/>
    </row>
    <row r="131" spans="1:4" ht="12.75">
      <c r="A131" s="23"/>
      <c r="B131" s="5"/>
      <c r="C131" s="5"/>
      <c r="D131" s="5"/>
    </row>
    <row r="132" spans="1:4" ht="12.75">
      <c r="A132" s="23"/>
      <c r="B132" s="5"/>
      <c r="C132" s="5"/>
      <c r="D132" s="5"/>
    </row>
    <row r="133" spans="1:4" ht="12.75">
      <c r="A133" s="23"/>
      <c r="B133" s="5"/>
      <c r="C133" s="5"/>
      <c r="D133" s="5"/>
    </row>
    <row r="134" spans="1:4" ht="12.75">
      <c r="A134" s="23"/>
      <c r="B134" s="5"/>
      <c r="C134" s="5"/>
      <c r="D134" s="5"/>
    </row>
    <row r="135" spans="1:4" ht="12.75">
      <c r="A135" s="23"/>
      <c r="B135" s="5"/>
      <c r="C135" s="5"/>
      <c r="D135" s="5"/>
    </row>
    <row r="136" spans="1:4" ht="12.75">
      <c r="A136" s="23"/>
      <c r="B136" s="5"/>
      <c r="C136" s="5"/>
      <c r="D136" s="5"/>
    </row>
    <row r="137" spans="1:4" ht="12.75">
      <c r="A137" s="23"/>
      <c r="B137" s="5"/>
      <c r="C137" s="5"/>
      <c r="D137" s="5"/>
    </row>
    <row r="138" spans="1:4" ht="12.75">
      <c r="A138" s="23"/>
      <c r="B138" s="5"/>
      <c r="C138" s="5"/>
      <c r="D138" s="5"/>
    </row>
    <row r="139" spans="1:4" ht="12.75">
      <c r="A139" s="23"/>
      <c r="B139" s="5"/>
      <c r="C139" s="5"/>
      <c r="D139" s="5"/>
    </row>
    <row r="140" spans="1:4" ht="12.75">
      <c r="A140" s="23"/>
      <c r="B140" s="5"/>
      <c r="C140" s="5"/>
      <c r="D140" s="5"/>
    </row>
    <row r="141" spans="1:4" ht="12.75">
      <c r="A141" s="23"/>
      <c r="B141" s="5"/>
      <c r="C141" s="5"/>
      <c r="D141" s="5"/>
    </row>
    <row r="142" spans="1:4" ht="12.75">
      <c r="A142" s="23"/>
      <c r="B142" s="5"/>
      <c r="C142" s="5"/>
      <c r="D142" s="5"/>
    </row>
    <row r="143" spans="1:4" ht="12.75">
      <c r="A143" s="23"/>
      <c r="B143" s="5"/>
      <c r="C143" s="5"/>
      <c r="D143" s="5"/>
    </row>
    <row r="144" spans="1:4" ht="12.75">
      <c r="A144" s="23"/>
      <c r="B144" s="5"/>
      <c r="C144" s="5"/>
      <c r="D144" s="5"/>
    </row>
    <row r="145" spans="1:4" ht="12.75">
      <c r="A145" s="23"/>
      <c r="B145" s="5"/>
      <c r="C145" s="5"/>
      <c r="D145" s="5"/>
    </row>
    <row r="146" spans="1:4" ht="12.75">
      <c r="A146" s="23"/>
      <c r="B146" s="5"/>
      <c r="C146" s="5"/>
      <c r="D146" s="5"/>
    </row>
    <row r="147" spans="1:4" ht="12.75">
      <c r="A147" s="23"/>
      <c r="B147" s="5"/>
      <c r="C147" s="5"/>
      <c r="D147" s="5"/>
    </row>
    <row r="148" spans="1:4" ht="12.75">
      <c r="A148" s="23"/>
      <c r="B148" s="5"/>
      <c r="C148" s="5"/>
      <c r="D148" s="5"/>
    </row>
    <row r="149" spans="1:4" ht="12.75">
      <c r="A149" s="23"/>
      <c r="B149" s="5"/>
      <c r="C149" s="5"/>
      <c r="D149" s="5"/>
    </row>
    <row r="150" spans="1:4" ht="12.75">
      <c r="A150" s="23"/>
      <c r="B150" s="5"/>
      <c r="C150" s="5"/>
      <c r="D150" s="5"/>
    </row>
    <row r="151" spans="1:4" ht="12.75">
      <c r="A151" s="23"/>
      <c r="B151" s="5"/>
      <c r="C151" s="5"/>
      <c r="D151" s="5"/>
    </row>
    <row r="152" spans="1:4" ht="12.75">
      <c r="A152" s="23"/>
      <c r="B152" s="5"/>
      <c r="C152" s="5"/>
      <c r="D152" s="5"/>
    </row>
    <row r="153" spans="1:4" ht="12.75">
      <c r="A153" s="23"/>
      <c r="B153" s="5"/>
      <c r="C153" s="5"/>
      <c r="D153" s="5"/>
    </row>
    <row r="154" spans="1:4" ht="12.75">
      <c r="A154" s="23"/>
      <c r="B154" s="5"/>
      <c r="C154" s="5"/>
      <c r="D154" s="5"/>
    </row>
    <row r="155" spans="1:4" ht="12.75">
      <c r="A155" s="23"/>
      <c r="B155" s="5"/>
      <c r="C155" s="5"/>
      <c r="D155" s="5"/>
    </row>
    <row r="156" spans="1:4" ht="12.75">
      <c r="A156" s="23"/>
      <c r="B156" s="5"/>
      <c r="C156" s="5"/>
      <c r="D156" s="5"/>
    </row>
    <row r="157" spans="1:4" ht="12.75">
      <c r="A157" s="23"/>
      <c r="B157" s="5"/>
      <c r="C157" s="5"/>
      <c r="D157" s="5"/>
    </row>
    <row r="158" spans="1:4" ht="12.75">
      <c r="A158" s="23"/>
      <c r="B158" s="5"/>
      <c r="C158" s="5"/>
      <c r="D158" s="5"/>
    </row>
    <row r="159" spans="1:4" ht="12.75">
      <c r="A159" s="23"/>
      <c r="B159" s="5"/>
      <c r="C159" s="5"/>
      <c r="D159" s="5"/>
    </row>
    <row r="160" spans="1:4" ht="12.75">
      <c r="A160" s="23"/>
      <c r="B160" s="5"/>
      <c r="C160" s="5"/>
      <c r="D160" s="5"/>
    </row>
    <row r="161" spans="1:4" ht="12.75">
      <c r="A161" s="23"/>
      <c r="B161" s="5"/>
      <c r="C161" s="5"/>
      <c r="D161" s="5"/>
    </row>
    <row r="162" spans="1:4" ht="12.75">
      <c r="A162" s="23"/>
      <c r="B162" s="5"/>
      <c r="C162" s="5"/>
      <c r="D162" s="5"/>
    </row>
    <row r="163" spans="1:4" ht="12.75">
      <c r="A163" s="23"/>
      <c r="B163" s="5"/>
      <c r="C163" s="5"/>
      <c r="D163" s="5"/>
    </row>
    <row r="164" spans="1:4" ht="12.75">
      <c r="A164" s="23"/>
      <c r="B164" s="5"/>
      <c r="C164" s="5"/>
      <c r="D164" s="5"/>
    </row>
    <row r="165" spans="1:4" ht="12.75">
      <c r="A165" s="23"/>
      <c r="B165" s="5"/>
      <c r="C165" s="5"/>
      <c r="D165" s="5"/>
    </row>
    <row r="166" spans="1:4" ht="12.75">
      <c r="A166" s="23"/>
      <c r="B166" s="5"/>
      <c r="C166" s="5"/>
      <c r="D166" s="5"/>
    </row>
    <row r="167" spans="1:4" ht="12.75">
      <c r="A167" s="23"/>
      <c r="B167" s="5"/>
      <c r="C167" s="5"/>
      <c r="D167" s="5"/>
    </row>
    <row r="168" spans="1:4" ht="12.75">
      <c r="A168" s="23"/>
      <c r="B168" s="5"/>
      <c r="C168" s="5"/>
      <c r="D168" s="5"/>
    </row>
    <row r="169" spans="1:4" ht="12.75">
      <c r="A169" s="23"/>
      <c r="B169" s="5"/>
      <c r="C169" s="5"/>
      <c r="D169" s="5"/>
    </row>
    <row r="170" spans="1:4" ht="12.75">
      <c r="A170" s="23"/>
      <c r="B170" s="5"/>
      <c r="C170" s="5"/>
      <c r="D170" s="5"/>
    </row>
    <row r="171" spans="1:4" ht="12.75">
      <c r="A171" s="23"/>
      <c r="B171" s="5"/>
      <c r="C171" s="5"/>
      <c r="D171" s="5"/>
    </row>
    <row r="172" spans="1:4" ht="12.75">
      <c r="A172" s="23"/>
      <c r="B172" s="5"/>
      <c r="C172" s="5"/>
      <c r="D172" s="5"/>
    </row>
    <row r="173" spans="1:4" ht="12.75">
      <c r="A173" s="23"/>
      <c r="B173" s="5"/>
      <c r="C173" s="5"/>
      <c r="D173" s="5"/>
    </row>
    <row r="174" spans="1:4" ht="12.75">
      <c r="A174" s="23"/>
      <c r="B174" s="5"/>
      <c r="C174" s="5"/>
      <c r="D174" s="5"/>
    </row>
    <row r="175" spans="1:4" ht="12.75">
      <c r="A175" s="23"/>
      <c r="B175" s="5"/>
      <c r="C175" s="5"/>
      <c r="D175" s="5"/>
    </row>
    <row r="176" spans="1:4" ht="12.75">
      <c r="A176" s="23"/>
      <c r="B176" s="5"/>
      <c r="C176" s="5"/>
      <c r="D176" s="5"/>
    </row>
    <row r="177" spans="1:4" ht="12.75">
      <c r="A177" s="23"/>
      <c r="B177" s="5"/>
      <c r="C177" s="5"/>
      <c r="D177" s="5"/>
    </row>
    <row r="178" spans="1:4" ht="12.75">
      <c r="A178" s="23"/>
      <c r="B178" s="5"/>
      <c r="C178" s="5"/>
      <c r="D178" s="5"/>
    </row>
    <row r="179" spans="1:4" ht="12.75">
      <c r="A179" s="23"/>
      <c r="B179" s="5"/>
      <c r="C179" s="5"/>
      <c r="D179" s="5"/>
    </row>
    <row r="180" spans="1:4" ht="12.75">
      <c r="A180" s="23"/>
      <c r="B180" s="5"/>
      <c r="C180" s="5"/>
      <c r="D180" s="5"/>
    </row>
    <row r="181" spans="1:4" ht="12.75">
      <c r="A181" s="23"/>
      <c r="B181" s="5"/>
      <c r="C181" s="5"/>
      <c r="D181" s="5"/>
    </row>
    <row r="182" spans="1:4" ht="12.75">
      <c r="A182" s="23"/>
      <c r="B182" s="5"/>
      <c r="C182" s="5"/>
      <c r="D182" s="5"/>
    </row>
    <row r="183" spans="1:4" ht="12.75">
      <c r="A183" s="23"/>
      <c r="B183" s="5"/>
      <c r="C183" s="5"/>
      <c r="D183" s="5"/>
    </row>
    <row r="184" spans="1:4" ht="12.75">
      <c r="A184" s="23"/>
      <c r="B184" s="5"/>
      <c r="C184" s="5"/>
      <c r="D184" s="5"/>
    </row>
    <row r="185" spans="1:4" ht="12.75">
      <c r="A185" s="23"/>
      <c r="B185" s="5"/>
      <c r="C185" s="5"/>
      <c r="D185" s="5"/>
    </row>
    <row r="186" spans="1:4" ht="12.75">
      <c r="A186" s="23"/>
      <c r="B186" s="5"/>
      <c r="C186" s="5"/>
      <c r="D186" s="5"/>
    </row>
    <row r="187" spans="1:4" ht="12.75">
      <c r="A187" s="23"/>
      <c r="B187" s="5"/>
      <c r="C187" s="5"/>
      <c r="D187" s="5"/>
    </row>
    <row r="188" spans="1:4" ht="12.75">
      <c r="A188" s="23"/>
      <c r="B188" s="5"/>
      <c r="C188" s="5"/>
      <c r="D188" s="5"/>
    </row>
    <row r="189" spans="1:4" ht="12.75">
      <c r="A189" s="23"/>
      <c r="B189" s="5"/>
      <c r="C189" s="5"/>
      <c r="D189" s="5"/>
    </row>
    <row r="190" spans="1:4" ht="12.75">
      <c r="A190" s="23"/>
      <c r="B190" s="5"/>
      <c r="C190" s="5"/>
      <c r="D190" s="5"/>
    </row>
    <row r="191" spans="1:4" ht="12.75">
      <c r="A191" s="23"/>
      <c r="B191" s="5"/>
      <c r="C191" s="5"/>
      <c r="D191" s="5"/>
    </row>
    <row r="192" spans="1:4" ht="12.75">
      <c r="A192" s="23"/>
      <c r="B192" s="5"/>
      <c r="C192" s="5"/>
      <c r="D192" s="5"/>
    </row>
    <row r="193" spans="1:4" ht="12.75">
      <c r="A193" s="23"/>
      <c r="B193" s="5"/>
      <c r="C193" s="5"/>
      <c r="D193" s="5"/>
    </row>
    <row r="194" spans="1:4" ht="12.75">
      <c r="A194" s="23"/>
      <c r="B194" s="5"/>
      <c r="C194" s="5"/>
      <c r="D194" s="5"/>
    </row>
    <row r="195" spans="1:4" ht="12.75">
      <c r="A195" s="23"/>
      <c r="B195" s="5"/>
      <c r="C195" s="5"/>
      <c r="D195" s="5"/>
    </row>
    <row r="196" spans="1:4" ht="12.75">
      <c r="A196" s="23"/>
      <c r="B196" s="5"/>
      <c r="C196" s="5"/>
      <c r="D196" s="5"/>
    </row>
    <row r="197" spans="1:4" ht="12.75">
      <c r="A197" s="23"/>
      <c r="B197" s="5"/>
      <c r="C197" s="5"/>
      <c r="D197" s="5"/>
    </row>
    <row r="198" spans="1:4" ht="12.75">
      <c r="A198" s="23"/>
      <c r="B198" s="5"/>
      <c r="C198" s="5"/>
      <c r="D198" s="5"/>
    </row>
    <row r="199" spans="1:4" ht="12.75">
      <c r="A199" s="23"/>
      <c r="B199" s="5"/>
      <c r="C199" s="5"/>
      <c r="D199" s="5"/>
    </row>
    <row r="200" spans="1:4" ht="12.75">
      <c r="A200" s="23"/>
      <c r="B200" s="5"/>
      <c r="C200" s="5"/>
      <c r="D200" s="5"/>
    </row>
    <row r="201" spans="1:4" ht="12.75">
      <c r="A201" s="23"/>
      <c r="B201" s="5"/>
      <c r="C201" s="5"/>
      <c r="D201" s="5"/>
    </row>
    <row r="202" spans="1:4" ht="12.75">
      <c r="A202" s="23"/>
      <c r="B202" s="5"/>
      <c r="C202" s="5"/>
      <c r="D202" s="5"/>
    </row>
    <row r="203" spans="1:4" ht="12.75">
      <c r="A203" s="23"/>
      <c r="B203" s="5"/>
      <c r="C203" s="5"/>
      <c r="D203" s="5"/>
    </row>
    <row r="204" spans="1:4" ht="12.75">
      <c r="A204" s="23"/>
      <c r="B204" s="5"/>
      <c r="C204" s="5"/>
      <c r="D204" s="5"/>
    </row>
    <row r="205" spans="1:4" ht="12.75">
      <c r="A205" s="23"/>
      <c r="B205" s="5"/>
      <c r="C205" s="5"/>
      <c r="D205" s="5"/>
    </row>
    <row r="206" spans="1:4" ht="12.75">
      <c r="A206" s="23"/>
      <c r="B206" s="5"/>
      <c r="C206" s="5"/>
      <c r="D206" s="5"/>
    </row>
    <row r="207" spans="1:4" ht="12.75">
      <c r="A207" s="23"/>
      <c r="B207" s="5"/>
      <c r="C207" s="5"/>
      <c r="D207" s="5"/>
    </row>
    <row r="208" spans="1:4" ht="12.75">
      <c r="A208" s="23"/>
      <c r="B208" s="5"/>
      <c r="C208" s="5"/>
      <c r="D208" s="5"/>
    </row>
    <row r="209" spans="1:4" ht="12.75">
      <c r="A209" s="23"/>
      <c r="B209" s="5"/>
      <c r="C209" s="5"/>
      <c r="D209" s="5"/>
    </row>
    <row r="210" spans="1:4" ht="12.75">
      <c r="A210" s="23"/>
      <c r="B210" s="5"/>
      <c r="C210" s="5"/>
      <c r="D210" s="5"/>
    </row>
  </sheetData>
  <sheetProtection selectLockedCells="1" selectUnlockedCells="1"/>
  <mergeCells count="4">
    <mergeCell ref="A2:F2"/>
    <mergeCell ref="A5:A6"/>
    <mergeCell ref="D5:D6"/>
    <mergeCell ref="F5:F6"/>
  </mergeCells>
  <printOptions horizontalCentered="1"/>
  <pageMargins left="1.18125" right="0.39375" top="0.7875" bottom="0.7875" header="0" footer="0.5118055555555555"/>
  <pageSetup horizontalDpi="300" verticalDpi="300" orientation="portrait" paperSize="9" scale="74"/>
  <headerFooter alignWithMargins="0">
    <oddHeader>&amp;C&amp;P</oddHeader>
  </headerFooter>
  <rowBreaks count="1" manualBreakCount="1">
    <brk id="8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БЮДЖЕТНЫЙ ОТДЕЛ</dc:creator>
  <cp:keywords/>
  <dc:description/>
  <cp:lastModifiedBy/>
  <cp:lastPrinted>2022-08-04T08:19:21Z</cp:lastPrinted>
  <dcterms:created xsi:type="dcterms:W3CDTF">2021-03-26T06:43:29Z</dcterms:created>
  <dcterms:modified xsi:type="dcterms:W3CDTF">2022-08-04T10:09:01Z</dcterms:modified>
  <cp:category/>
  <cp:version/>
  <cp:contentType/>
  <cp:contentStatus/>
  <cp:revision>1</cp:revision>
</cp:coreProperties>
</file>